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46gu12hqjeEXhvRX6j-K0oByt3-W0xxE\Avant-Gestao\8_Jequiá da Praia\2. PROJETOS ELABORADOS\01.006_PAVIMENTAÇÃO_CODEVASF\PAV_CODE\03-DRE\"/>
    </mc:Choice>
  </mc:AlternateContent>
  <xr:revisionPtr revIDLastSave="0" documentId="13_ncr:1_{0193AE0A-34ED-439E-A6E4-4ECF787F74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" sheetId="2" r:id="rId1"/>
  </sheets>
  <calcPr calcId="0"/>
</workbook>
</file>

<file path=xl/sharedStrings.xml><?xml version="1.0" encoding="utf-8"?>
<sst xmlns="http://schemas.openxmlformats.org/spreadsheetml/2006/main" count="201" uniqueCount="68">
  <si>
    <t>NÚMERO DO TRECHO PRINCIPAL</t>
  </si>
  <si>
    <t>COMP. TRECHO</t>
  </si>
  <si>
    <t>SINGULARIDADE</t>
  </si>
  <si>
    <t>AREA DA SUB BACIA</t>
  </si>
  <si>
    <t>VAZÃO</t>
  </si>
  <si>
    <t>DIÂMETRO (DECLIV. =2%)</t>
  </si>
  <si>
    <t>DECLIVIDADE</t>
  </si>
  <si>
    <t>DIÂMETRO INTERNO %LÂMINA</t>
  </si>
  <si>
    <t>VELOCIDADE</t>
  </si>
  <si>
    <t>COTAS DO PV A MONTANTE</t>
  </si>
  <si>
    <t>DEGRAU</t>
  </si>
  <si>
    <t>COTAS DO PV A JUSANTE</t>
  </si>
  <si>
    <t>m.</t>
  </si>
  <si>
    <t>MONTANTE</t>
  </si>
  <si>
    <t>JUSANTE</t>
  </si>
  <si>
    <t>m²</t>
  </si>
  <si>
    <t>l/s</t>
  </si>
  <si>
    <t>DN</t>
  </si>
  <si>
    <t>m/m-%</t>
  </si>
  <si>
    <t>mm-%</t>
  </si>
  <si>
    <t>m/s</t>
  </si>
  <si>
    <t>DA TAMPA=</t>
  </si>
  <si>
    <t>DO FUNDO=</t>
  </si>
  <si>
    <t>PROF.=</t>
  </si>
  <si>
    <t>T-01</t>
  </si>
  <si>
    <t>BLDM-B-01-b</t>
  </si>
  <si>
    <t>PV - P/TUBOS Ø600mm-01</t>
  </si>
  <si>
    <t>T-02</t>
  </si>
  <si>
    <t>BLSM-B-01-a</t>
  </si>
  <si>
    <t>T-03</t>
  </si>
  <si>
    <t>BLSM-B-02-a</t>
  </si>
  <si>
    <t>T-04</t>
  </si>
  <si>
    <t>BLSM-B-02-b</t>
  </si>
  <si>
    <t>T-05</t>
  </si>
  <si>
    <t>BLTG-B-03-b</t>
  </si>
  <si>
    <t>PV - P/TUBOS Ø600mm-02</t>
  </si>
  <si>
    <t>T-06</t>
  </si>
  <si>
    <t>BLSM-B-03-a</t>
  </si>
  <si>
    <t>T-07</t>
  </si>
  <si>
    <t>BLSM-B-04-b</t>
  </si>
  <si>
    <t>T-08</t>
  </si>
  <si>
    <t>BLSM-B-04-a</t>
  </si>
  <si>
    <t>T-09</t>
  </si>
  <si>
    <t>BLDM-B-05-b</t>
  </si>
  <si>
    <t>PV - P/TUBOS Ø600mm-03</t>
  </si>
  <si>
    <t>T-10</t>
  </si>
  <si>
    <t>BLSM-B-05-a</t>
  </si>
  <si>
    <t>T-11</t>
  </si>
  <si>
    <t>BLDM-B-06-b</t>
  </si>
  <si>
    <t>T-12</t>
  </si>
  <si>
    <t>BLSM-B-06-a</t>
  </si>
  <si>
    <t>T-13</t>
  </si>
  <si>
    <t>BLSM-B-07-b</t>
  </si>
  <si>
    <t>PV - P/TUBOS Ø600mm-04</t>
  </si>
  <si>
    <t>T-14</t>
  </si>
  <si>
    <t>BLSM-B-07-a</t>
  </si>
  <si>
    <t>T-15</t>
  </si>
  <si>
    <t>BLSM-B-08-b</t>
  </si>
  <si>
    <t>T-16</t>
  </si>
  <si>
    <t>BLSM-B-08-a</t>
  </si>
  <si>
    <t>T-17</t>
  </si>
  <si>
    <t>RETANGULAR SIMPLES 600 mm - BOCA 1.000 mm-05</t>
  </si>
  <si>
    <t>T-18</t>
  </si>
  <si>
    <t>RETANGULAR SIMPLES 600 mm - BOCA 1.000 mm-06</t>
  </si>
  <si>
    <t>T-19</t>
  </si>
  <si>
    <t>RETANGULAR SIMPLES 600 mm - BOCA 1.000 mm-07</t>
  </si>
  <si>
    <t>T-20</t>
  </si>
  <si>
    <t>RETANGULAR SIMPLES 600 mm - BOCA 1.000 mm-08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</si>
</sst>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2" fillId="0" borderId="2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64"/>
  <sheetViews>
    <sheetView showGridLines="0" tabSelected="1" zoomScale="85" zoomScaleNormal="85" workbookViewId="0">
      <selection activeCell="F65" sqref="F65"/>
    </sheetView>
  </sheetViews>
  <sheetFormatPr defaultColWidth="9.109375" defaultRowHeight="14.4" customHeight="1" x14ac:dyDescent="0.25"/>
  <cols>
    <col min="1" max="1" width="11.88671875" style="35" customWidth="1"/>
    <col min="2" max="2" width="9.109375" style="35"/>
    <col min="3" max="3" width="24.77734375" style="35" customWidth="1"/>
    <col min="4" max="4" width="9.109375" style="35"/>
    <col min="5" max="5" width="51.5546875" style="35" customWidth="1"/>
    <col min="6" max="6" width="9.109375" style="35"/>
    <col min="7" max="7" width="10.44140625" style="35" customWidth="1"/>
    <col min="8" max="8" width="11.5546875" style="35" bestFit="1" customWidth="1"/>
    <col min="9" max="9" width="13.33203125" style="35" customWidth="1"/>
    <col min="10" max="10" width="13" style="35" customWidth="1"/>
    <col min="11" max="11" width="11.33203125" style="35" customWidth="1"/>
    <col min="12" max="12" width="13.33203125" style="35" customWidth="1"/>
    <col min="13" max="14" width="10" style="35" customWidth="1"/>
    <col min="15" max="15" width="9.109375" style="35"/>
    <col min="16" max="17" width="10" style="35" customWidth="1"/>
    <col min="18" max="16384" width="9.109375" style="35"/>
  </cols>
  <sheetData>
    <row r="2" spans="1:17" ht="15" customHeight="1" x14ac:dyDescent="0.25">
      <c r="A2" s="6" t="s">
        <v>0</v>
      </c>
      <c r="B2" s="6" t="s">
        <v>1</v>
      </c>
      <c r="C2" s="6" t="s">
        <v>2</v>
      </c>
      <c r="D2" s="6"/>
      <c r="E2" s="6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s="17" customFormat="1" ht="62.25" customHeight="1" x14ac:dyDescent="0.25">
      <c r="A3" s="6"/>
      <c r="B3" s="6"/>
      <c r="C3" s="6"/>
      <c r="D3" s="6"/>
      <c r="E3" s="6"/>
      <c r="F3" s="6"/>
      <c r="G3" s="15" t="s">
        <v>3</v>
      </c>
      <c r="H3" s="15" t="s">
        <v>4</v>
      </c>
      <c r="I3" s="15" t="s">
        <v>5</v>
      </c>
      <c r="J3" s="15" t="s">
        <v>6</v>
      </c>
      <c r="K3" s="15" t="s">
        <v>7</v>
      </c>
      <c r="L3" s="15" t="s">
        <v>8</v>
      </c>
      <c r="M3" s="6" t="s">
        <v>9</v>
      </c>
      <c r="N3" s="6"/>
      <c r="O3" s="6" t="s">
        <v>10</v>
      </c>
      <c r="P3" s="6" t="s">
        <v>11</v>
      </c>
      <c r="Q3" s="6"/>
    </row>
    <row r="4" spans="1:17" x14ac:dyDescent="0.25">
      <c r="A4" s="6"/>
      <c r="B4" s="16" t="s">
        <v>12</v>
      </c>
      <c r="C4" s="5" t="s">
        <v>13</v>
      </c>
      <c r="D4" s="5"/>
      <c r="E4" s="5" t="s">
        <v>14</v>
      </c>
      <c r="F4" s="5"/>
      <c r="G4" s="16" t="s">
        <v>15</v>
      </c>
      <c r="H4" s="16" t="s">
        <v>16</v>
      </c>
      <c r="I4" s="16" t="s">
        <v>17</v>
      </c>
      <c r="J4" s="16" t="s">
        <v>18</v>
      </c>
      <c r="K4" s="18" t="s">
        <v>19</v>
      </c>
      <c r="L4" s="16" t="s">
        <v>20</v>
      </c>
      <c r="M4" s="6"/>
      <c r="N4" s="6"/>
      <c r="O4" s="6"/>
      <c r="P4" s="6"/>
      <c r="Q4" s="6"/>
    </row>
    <row r="5" spans="1:17" x14ac:dyDescent="0.25">
      <c r="A5" s="7" t="s">
        <v>24</v>
      </c>
      <c r="B5" s="8">
        <v>4.2336432095354732</v>
      </c>
      <c r="C5" s="14" t="s">
        <v>25</v>
      </c>
      <c r="D5" s="11">
        <v>1.6569339764482545</v>
      </c>
      <c r="E5" s="14" t="s">
        <v>26</v>
      </c>
      <c r="F5" s="11">
        <v>1.5398203476401615</v>
      </c>
      <c r="G5" s="14">
        <v>26297.692422105229</v>
      </c>
      <c r="H5" s="11">
        <v>93.977575205285817</v>
      </c>
      <c r="I5" s="4">
        <v>400</v>
      </c>
      <c r="J5" s="22">
        <v>2.7662611847950921E-2</v>
      </c>
      <c r="K5" s="21">
        <v>146.28520276372845</v>
      </c>
      <c r="L5" s="11">
        <v>2.3769936072704012</v>
      </c>
      <c r="M5" s="23" t="s">
        <v>21</v>
      </c>
      <c r="N5" s="24">
        <v>3.2000008995082139</v>
      </c>
      <c r="O5" s="1">
        <v>0.2569331769400407</v>
      </c>
      <c r="P5" s="24" t="s">
        <v>21</v>
      </c>
      <c r="Q5" s="24">
        <v>3.0828872707001209</v>
      </c>
    </row>
    <row r="6" spans="1:17" x14ac:dyDescent="0.25">
      <c r="A6" s="7"/>
      <c r="B6" s="8"/>
      <c r="C6" s="13"/>
      <c r="D6" s="10"/>
      <c r="E6" s="13"/>
      <c r="F6" s="10"/>
      <c r="G6" s="13"/>
      <c r="H6" s="10"/>
      <c r="I6" s="3"/>
      <c r="J6" s="27"/>
      <c r="K6" s="26">
        <v>400</v>
      </c>
      <c r="L6" s="10"/>
      <c r="M6" s="23" t="s">
        <v>22</v>
      </c>
      <c r="N6" s="24">
        <v>1.6569339764482545</v>
      </c>
      <c r="O6" s="36"/>
      <c r="P6" s="24" t="s">
        <v>22</v>
      </c>
      <c r="Q6" s="24">
        <v>1.2828871707001208</v>
      </c>
    </row>
    <row r="7" spans="1:17" x14ac:dyDescent="0.25">
      <c r="A7" s="7"/>
      <c r="B7" s="8"/>
      <c r="C7" s="12"/>
      <c r="D7" s="9"/>
      <c r="E7" s="12"/>
      <c r="F7" s="9"/>
      <c r="G7" s="12"/>
      <c r="H7" s="9"/>
      <c r="I7" s="2"/>
      <c r="J7" s="29">
        <v>2.7662611847950922</v>
      </c>
      <c r="K7" s="25">
        <v>36.571300690932112</v>
      </c>
      <c r="L7" s="9"/>
      <c r="M7" s="23" t="s">
        <v>23</v>
      </c>
      <c r="N7" s="24">
        <v>1.5430669230599594</v>
      </c>
      <c r="O7" s="37"/>
      <c r="P7" s="24" t="s">
        <v>23</v>
      </c>
      <c r="Q7" s="24">
        <v>1.8000001000000001</v>
      </c>
    </row>
    <row r="8" spans="1:17" x14ac:dyDescent="0.25">
      <c r="A8" s="7" t="s">
        <v>27</v>
      </c>
      <c r="B8" s="8">
        <v>3.8858951420566306</v>
      </c>
      <c r="C8" s="14" t="s">
        <v>28</v>
      </c>
      <c r="D8" s="11">
        <v>1.6568490883457578</v>
      </c>
      <c r="E8" s="14" t="s">
        <v>26</v>
      </c>
      <c r="F8" s="11">
        <v>1.5402722340840589</v>
      </c>
      <c r="G8" s="20">
        <v>3252.5824781025231</v>
      </c>
      <c r="H8" s="20">
        <v>11.621380230470766</v>
      </c>
      <c r="I8" s="4">
        <v>400</v>
      </c>
      <c r="J8" s="22">
        <v>3.0000000000000009E-2</v>
      </c>
      <c r="K8" s="21">
        <v>49.521108669437183</v>
      </c>
      <c r="L8" s="11">
        <v>1.3170432378550436</v>
      </c>
      <c r="M8" s="23" t="s">
        <v>21</v>
      </c>
      <c r="N8" s="24">
        <v>3.2000002836552768</v>
      </c>
      <c r="O8" s="1">
        <v>0.25738506338393807</v>
      </c>
      <c r="P8" s="24" t="s">
        <v>21</v>
      </c>
      <c r="Q8" s="24">
        <v>3.0828872707001209</v>
      </c>
    </row>
    <row r="9" spans="1:17" x14ac:dyDescent="0.25">
      <c r="A9" s="7"/>
      <c r="B9" s="8"/>
      <c r="C9" s="13"/>
      <c r="D9" s="10"/>
      <c r="E9" s="13"/>
      <c r="F9" s="10"/>
      <c r="G9" s="25"/>
      <c r="H9" s="25"/>
      <c r="I9" s="3"/>
      <c r="J9" s="30"/>
      <c r="K9" s="26">
        <v>400</v>
      </c>
      <c r="L9" s="10"/>
      <c r="M9" s="23" t="s">
        <v>22</v>
      </c>
      <c r="N9" s="24">
        <v>1.6568490883457578</v>
      </c>
      <c r="O9" s="36"/>
      <c r="P9" s="24" t="s">
        <v>22</v>
      </c>
      <c r="Q9" s="24">
        <v>1.2828871707001208</v>
      </c>
    </row>
    <row r="10" spans="1:17" x14ac:dyDescent="0.25">
      <c r="A10" s="7"/>
      <c r="B10" s="8"/>
      <c r="C10" s="12"/>
      <c r="D10" s="9"/>
      <c r="E10" s="12"/>
      <c r="F10" s="9"/>
      <c r="G10" s="28"/>
      <c r="H10" s="28"/>
      <c r="I10" s="2"/>
      <c r="J10" s="29">
        <v>3.0000000000000009</v>
      </c>
      <c r="K10" s="28">
        <v>12.380277167359296</v>
      </c>
      <c r="L10" s="9"/>
      <c r="M10" s="23" t="s">
        <v>23</v>
      </c>
      <c r="N10" s="24">
        <v>1.5431511953095189</v>
      </c>
      <c r="O10" s="37"/>
      <c r="P10" s="24" t="s">
        <v>23</v>
      </c>
      <c r="Q10" s="24">
        <v>1.8000001000000001</v>
      </c>
    </row>
    <row r="11" spans="1:17" x14ac:dyDescent="0.25">
      <c r="A11" s="7" t="s">
        <v>29</v>
      </c>
      <c r="B11" s="8">
        <v>3.1339573528332418</v>
      </c>
      <c r="C11" s="14" t="s">
        <v>30</v>
      </c>
      <c r="D11" s="11">
        <v>1.6564642694503127</v>
      </c>
      <c r="E11" s="14" t="s">
        <v>26</v>
      </c>
      <c r="F11" s="11">
        <v>1.5624455488653155</v>
      </c>
      <c r="G11" s="20">
        <v>1220.8272228303917</v>
      </c>
      <c r="H11" s="20">
        <v>4.5425862104049113</v>
      </c>
      <c r="I11" s="4">
        <v>400</v>
      </c>
      <c r="J11" s="31">
        <v>2.9999999999999971E-2</v>
      </c>
      <c r="K11" s="21">
        <v>30.901144225244774</v>
      </c>
      <c r="L11" s="11">
        <v>0.97681988249582963</v>
      </c>
      <c r="M11" s="23" t="s">
        <v>21</v>
      </c>
      <c r="N11" s="24">
        <v>3.2000002645259724</v>
      </c>
      <c r="O11" s="1">
        <v>0.27955837816519469</v>
      </c>
      <c r="P11" s="24" t="s">
        <v>21</v>
      </c>
      <c r="Q11" s="24">
        <v>3.0828872707001209</v>
      </c>
    </row>
    <row r="12" spans="1:17" x14ac:dyDescent="0.25">
      <c r="A12" s="7"/>
      <c r="B12" s="8"/>
      <c r="C12" s="13"/>
      <c r="D12" s="10"/>
      <c r="E12" s="13"/>
      <c r="F12" s="10"/>
      <c r="G12" s="25"/>
      <c r="H12" s="25"/>
      <c r="I12" s="3"/>
      <c r="J12" s="32"/>
      <c r="K12" s="26">
        <v>400</v>
      </c>
      <c r="L12" s="10"/>
      <c r="M12" s="23" t="s">
        <v>22</v>
      </c>
      <c r="N12" s="24">
        <v>1.6564642694503127</v>
      </c>
      <c r="O12" s="36"/>
      <c r="P12" s="24" t="s">
        <v>22</v>
      </c>
      <c r="Q12" s="24">
        <v>1.2828871707001208</v>
      </c>
    </row>
    <row r="13" spans="1:17" x14ac:dyDescent="0.25">
      <c r="A13" s="7"/>
      <c r="B13" s="8"/>
      <c r="C13" s="12"/>
      <c r="D13" s="9"/>
      <c r="E13" s="12"/>
      <c r="F13" s="9"/>
      <c r="G13" s="28"/>
      <c r="H13" s="28"/>
      <c r="I13" s="2"/>
      <c r="J13" s="33">
        <v>2.9999999999999973</v>
      </c>
      <c r="K13" s="28">
        <v>7.7252860563111936</v>
      </c>
      <c r="L13" s="9"/>
      <c r="M13" s="23" t="s">
        <v>23</v>
      </c>
      <c r="N13" s="24">
        <v>1.5435359950756598</v>
      </c>
      <c r="O13" s="37"/>
      <c r="P13" s="24" t="s">
        <v>23</v>
      </c>
      <c r="Q13" s="24">
        <v>1.8000001000000001</v>
      </c>
    </row>
    <row r="14" spans="1:17" x14ac:dyDescent="0.25">
      <c r="A14" s="7" t="s">
        <v>31</v>
      </c>
      <c r="B14" s="8">
        <v>3.361681108976827</v>
      </c>
      <c r="C14" s="14" t="s">
        <v>32</v>
      </c>
      <c r="D14" s="11">
        <v>1.6565098435846626</v>
      </c>
      <c r="E14" s="14" t="s">
        <v>26</v>
      </c>
      <c r="F14" s="11">
        <v>1.5556594103153578</v>
      </c>
      <c r="G14" s="20">
        <v>20704.442646280804</v>
      </c>
      <c r="H14" s="20">
        <v>77.03537731621411</v>
      </c>
      <c r="I14" s="4">
        <v>400</v>
      </c>
      <c r="J14" s="31">
        <v>2.9999999999999985E-2</v>
      </c>
      <c r="K14" s="21">
        <v>129.22125814127008</v>
      </c>
      <c r="L14" s="11">
        <v>2.3191992050863557</v>
      </c>
      <c r="M14" s="23" t="s">
        <v>21</v>
      </c>
      <c r="N14" s="24">
        <v>3.2000002119629114</v>
      </c>
      <c r="O14" s="1">
        <v>0.272772239615237</v>
      </c>
      <c r="P14" s="24" t="s">
        <v>21</v>
      </c>
      <c r="Q14" s="24">
        <v>3.0828872707001209</v>
      </c>
    </row>
    <row r="15" spans="1:17" x14ac:dyDescent="0.25">
      <c r="A15" s="7"/>
      <c r="B15" s="8"/>
      <c r="C15" s="13"/>
      <c r="D15" s="10"/>
      <c r="E15" s="13"/>
      <c r="F15" s="10"/>
      <c r="G15" s="25"/>
      <c r="H15" s="25"/>
      <c r="I15" s="3"/>
      <c r="J15" s="34"/>
      <c r="K15" s="26">
        <v>400</v>
      </c>
      <c r="L15" s="10"/>
      <c r="M15" s="23" t="s">
        <v>22</v>
      </c>
      <c r="N15" s="24">
        <v>1.6565098435846626</v>
      </c>
      <c r="O15" s="36"/>
      <c r="P15" s="24" t="s">
        <v>22</v>
      </c>
      <c r="Q15" s="24">
        <v>1.2828871707001208</v>
      </c>
    </row>
    <row r="16" spans="1:17" x14ac:dyDescent="0.25">
      <c r="A16" s="7"/>
      <c r="B16" s="8"/>
      <c r="C16" s="12"/>
      <c r="D16" s="9"/>
      <c r="E16" s="12"/>
      <c r="F16" s="9"/>
      <c r="G16" s="28"/>
      <c r="H16" s="28"/>
      <c r="I16" s="2"/>
      <c r="J16" s="33">
        <v>2.9999999999999987</v>
      </c>
      <c r="K16" s="28">
        <v>32.305314535317521</v>
      </c>
      <c r="L16" s="9"/>
      <c r="M16" s="23" t="s">
        <v>23</v>
      </c>
      <c r="N16" s="24">
        <v>1.5434903683782488</v>
      </c>
      <c r="O16" s="37"/>
      <c r="P16" s="24" t="s">
        <v>23</v>
      </c>
      <c r="Q16" s="24">
        <v>1.8000001000000001</v>
      </c>
    </row>
    <row r="17" spans="1:17" x14ac:dyDescent="0.25">
      <c r="A17" s="7" t="s">
        <v>33</v>
      </c>
      <c r="B17" s="8">
        <v>5.5775788732585614</v>
      </c>
      <c r="C17" s="14" t="s">
        <v>34</v>
      </c>
      <c r="D17" s="11">
        <v>0.5828082468431468</v>
      </c>
      <c r="E17" s="14" t="s">
        <v>35</v>
      </c>
      <c r="F17" s="11">
        <v>0.49237313204300115</v>
      </c>
      <c r="G17" s="20">
        <v>50977.178913805146</v>
      </c>
      <c r="H17" s="20">
        <v>158.16423457942818</v>
      </c>
      <c r="I17" s="4">
        <v>400</v>
      </c>
      <c r="J17" s="31">
        <v>1.621404499248456E-2</v>
      </c>
      <c r="K17" s="21">
        <v>223.77186469359077</v>
      </c>
      <c r="L17" s="11">
        <v>2.2073957280556171</v>
      </c>
      <c r="M17" s="23" t="s">
        <v>21</v>
      </c>
      <c r="N17" s="24">
        <v>2.1</v>
      </c>
      <c r="O17" s="1">
        <v>0.28280833539885286</v>
      </c>
      <c r="P17" s="24" t="s">
        <v>21</v>
      </c>
      <c r="Q17" s="24">
        <v>2.0095648966441484</v>
      </c>
    </row>
    <row r="18" spans="1:17" x14ac:dyDescent="0.25">
      <c r="A18" s="7"/>
      <c r="B18" s="8"/>
      <c r="C18" s="13"/>
      <c r="D18" s="10"/>
      <c r="E18" s="13"/>
      <c r="F18" s="10"/>
      <c r="G18" s="25"/>
      <c r="H18" s="25"/>
      <c r="I18" s="3"/>
      <c r="J18" s="34"/>
      <c r="K18" s="26">
        <v>400</v>
      </c>
      <c r="L18" s="10"/>
      <c r="M18" s="23" t="s">
        <v>22</v>
      </c>
      <c r="N18" s="24">
        <v>0.5828082468431468</v>
      </c>
      <c r="O18" s="36"/>
      <c r="P18" s="24" t="s">
        <v>22</v>
      </c>
      <c r="Q18" s="24">
        <v>0.20956479664414829</v>
      </c>
    </row>
    <row r="19" spans="1:17" x14ac:dyDescent="0.25">
      <c r="A19" s="7"/>
      <c r="B19" s="8"/>
      <c r="C19" s="12"/>
      <c r="D19" s="9"/>
      <c r="E19" s="12"/>
      <c r="F19" s="9"/>
      <c r="G19" s="28"/>
      <c r="H19" s="28"/>
      <c r="I19" s="2"/>
      <c r="J19" s="33">
        <v>1.621404499248456</v>
      </c>
      <c r="K19" s="28">
        <v>55.942966173397693</v>
      </c>
      <c r="L19" s="9"/>
      <c r="M19" s="23" t="s">
        <v>23</v>
      </c>
      <c r="N19" s="24">
        <v>1.5171917531568533</v>
      </c>
      <c r="O19" s="37"/>
      <c r="P19" s="24" t="s">
        <v>23</v>
      </c>
      <c r="Q19" s="24">
        <v>1.8000001000000001</v>
      </c>
    </row>
    <row r="20" spans="1:17" x14ac:dyDescent="0.25">
      <c r="A20" s="7" t="s">
        <v>36</v>
      </c>
      <c r="B20" s="8">
        <v>3.752303218796738</v>
      </c>
      <c r="C20" s="14" t="s">
        <v>37</v>
      </c>
      <c r="D20" s="11">
        <v>0.58267340211422103</v>
      </c>
      <c r="E20" s="14" t="s">
        <v>35</v>
      </c>
      <c r="F20" s="11">
        <v>0.56391188602023745</v>
      </c>
      <c r="G20" s="20">
        <v>2124.591706535236</v>
      </c>
      <c r="H20" s="20">
        <v>6.5911859343537316</v>
      </c>
      <c r="I20" s="4">
        <v>400</v>
      </c>
      <c r="J20" s="31">
        <v>4.9999999999999992E-3</v>
      </c>
      <c r="K20" s="21">
        <v>58.430555602376934</v>
      </c>
      <c r="L20" s="11">
        <v>0.59580658060132041</v>
      </c>
      <c r="M20" s="23" t="s">
        <v>21</v>
      </c>
      <c r="N20" s="24">
        <v>2.0000006101717989</v>
      </c>
      <c r="O20" s="1">
        <v>0.35434708937608916</v>
      </c>
      <c r="P20" s="24" t="s">
        <v>21</v>
      </c>
      <c r="Q20" s="24">
        <v>2.0095648966441484</v>
      </c>
    </row>
    <row r="21" spans="1:17" x14ac:dyDescent="0.25">
      <c r="A21" s="7"/>
      <c r="B21" s="8"/>
      <c r="C21" s="13"/>
      <c r="D21" s="10"/>
      <c r="E21" s="13"/>
      <c r="F21" s="10"/>
      <c r="G21" s="25"/>
      <c r="H21" s="25"/>
      <c r="I21" s="3"/>
      <c r="J21" s="34"/>
      <c r="K21" s="26">
        <v>400</v>
      </c>
      <c r="L21" s="10"/>
      <c r="M21" s="23" t="s">
        <v>22</v>
      </c>
      <c r="N21" s="24">
        <v>0.58267340211422103</v>
      </c>
      <c r="O21" s="36"/>
      <c r="P21" s="24" t="s">
        <v>22</v>
      </c>
      <c r="Q21" s="24">
        <v>0.20956479664414829</v>
      </c>
    </row>
    <row r="22" spans="1:17" x14ac:dyDescent="0.25">
      <c r="A22" s="7"/>
      <c r="B22" s="8"/>
      <c r="C22" s="12"/>
      <c r="D22" s="9"/>
      <c r="E22" s="12"/>
      <c r="F22" s="9"/>
      <c r="G22" s="28"/>
      <c r="H22" s="28"/>
      <c r="I22" s="2"/>
      <c r="J22" s="33">
        <v>0.49999999999999994</v>
      </c>
      <c r="K22" s="28">
        <v>14.607638900594234</v>
      </c>
      <c r="L22" s="9"/>
      <c r="M22" s="23" t="s">
        <v>23</v>
      </c>
      <c r="N22" s="24">
        <v>1.4173272080575778</v>
      </c>
      <c r="O22" s="37"/>
      <c r="P22" s="24" t="s">
        <v>23</v>
      </c>
      <c r="Q22" s="24">
        <v>1.8000001000000001</v>
      </c>
    </row>
    <row r="23" spans="1:17" x14ac:dyDescent="0.25">
      <c r="A23" s="7" t="s">
        <v>38</v>
      </c>
      <c r="B23" s="8">
        <v>3.1883658513570032</v>
      </c>
      <c r="C23" s="14" t="s">
        <v>39</v>
      </c>
      <c r="D23" s="11">
        <v>0.58886041616430984</v>
      </c>
      <c r="E23" s="14" t="s">
        <v>35</v>
      </c>
      <c r="F23" s="11">
        <v>0.57291858690752484</v>
      </c>
      <c r="G23" s="20">
        <v>16367.905825699279</v>
      </c>
      <c r="H23" s="20">
        <v>64.887423078783911</v>
      </c>
      <c r="I23" s="4">
        <v>400</v>
      </c>
      <c r="J23" s="31">
        <v>4.9999999999999949E-3</v>
      </c>
      <c r="K23" s="21">
        <v>189.13369814540576</v>
      </c>
      <c r="L23" s="11">
        <v>1.1437394611391107</v>
      </c>
      <c r="M23" s="23" t="s">
        <v>21</v>
      </c>
      <c r="N23" s="24">
        <v>1.9999993746593872</v>
      </c>
      <c r="O23" s="1">
        <v>0.36335379026337655</v>
      </c>
      <c r="P23" s="24" t="s">
        <v>21</v>
      </c>
      <c r="Q23" s="24">
        <v>2.0095648966441484</v>
      </c>
    </row>
    <row r="24" spans="1:17" x14ac:dyDescent="0.25">
      <c r="A24" s="7"/>
      <c r="B24" s="8"/>
      <c r="C24" s="13"/>
      <c r="D24" s="10"/>
      <c r="E24" s="13"/>
      <c r="F24" s="10"/>
      <c r="G24" s="25"/>
      <c r="H24" s="25"/>
      <c r="I24" s="3"/>
      <c r="J24" s="34"/>
      <c r="K24" s="26">
        <v>400</v>
      </c>
      <c r="L24" s="10"/>
      <c r="M24" s="23" t="s">
        <v>22</v>
      </c>
      <c r="N24" s="24">
        <v>0.58886041616430984</v>
      </c>
      <c r="O24" s="36"/>
      <c r="P24" s="24" t="s">
        <v>22</v>
      </c>
      <c r="Q24" s="24">
        <v>0.20956479664414829</v>
      </c>
    </row>
    <row r="25" spans="1:17" x14ac:dyDescent="0.25">
      <c r="A25" s="7"/>
      <c r="B25" s="8"/>
      <c r="C25" s="12"/>
      <c r="D25" s="9"/>
      <c r="E25" s="12"/>
      <c r="F25" s="9"/>
      <c r="G25" s="28"/>
      <c r="H25" s="28"/>
      <c r="I25" s="2"/>
      <c r="J25" s="33">
        <v>0.4999999999999995</v>
      </c>
      <c r="K25" s="28">
        <v>47.28342453635144</v>
      </c>
      <c r="L25" s="9"/>
      <c r="M25" s="23" t="s">
        <v>23</v>
      </c>
      <c r="N25" s="24">
        <v>1.4111389584950773</v>
      </c>
      <c r="O25" s="37"/>
      <c r="P25" s="24" t="s">
        <v>23</v>
      </c>
      <c r="Q25" s="24">
        <v>1.8000001000000001</v>
      </c>
    </row>
    <row r="26" spans="1:17" x14ac:dyDescent="0.25">
      <c r="A26" s="7" t="s">
        <v>40</v>
      </c>
      <c r="B26" s="8">
        <v>3.44532581114282</v>
      </c>
      <c r="C26" s="14" t="s">
        <v>41</v>
      </c>
      <c r="D26" s="11">
        <v>0.58996193052375956</v>
      </c>
      <c r="E26" s="14" t="s">
        <v>35</v>
      </c>
      <c r="F26" s="11">
        <v>0.49952573202280304</v>
      </c>
      <c r="G26" s="20">
        <v>688.82747361532461</v>
      </c>
      <c r="H26" s="20">
        <v>2.7302159792235678</v>
      </c>
      <c r="I26" s="4">
        <v>400</v>
      </c>
      <c r="J26" s="31">
        <v>2.6248953933026929E-2</v>
      </c>
      <c r="K26" s="21">
        <v>24.755976113703529</v>
      </c>
      <c r="L26" s="11">
        <v>0.79212471538032114</v>
      </c>
      <c r="M26" s="23" t="s">
        <v>21</v>
      </c>
      <c r="N26" s="24">
        <v>2.1000010951451049</v>
      </c>
      <c r="O26" s="1">
        <v>0.28996093537865475</v>
      </c>
      <c r="P26" s="24" t="s">
        <v>21</v>
      </c>
      <c r="Q26" s="24">
        <v>2.0095648966441484</v>
      </c>
    </row>
    <row r="27" spans="1:17" x14ac:dyDescent="0.25">
      <c r="A27" s="7"/>
      <c r="B27" s="8"/>
      <c r="C27" s="13"/>
      <c r="D27" s="10"/>
      <c r="E27" s="13"/>
      <c r="F27" s="10"/>
      <c r="G27" s="25"/>
      <c r="H27" s="25"/>
      <c r="I27" s="3"/>
      <c r="J27" s="34"/>
      <c r="K27" s="26">
        <v>400</v>
      </c>
      <c r="L27" s="10"/>
      <c r="M27" s="23" t="s">
        <v>22</v>
      </c>
      <c r="N27" s="24">
        <v>0.58996193052375934</v>
      </c>
      <c r="O27" s="36"/>
      <c r="P27" s="24" t="s">
        <v>22</v>
      </c>
      <c r="Q27" s="24">
        <v>0.20956479664414829</v>
      </c>
    </row>
    <row r="28" spans="1:17" x14ac:dyDescent="0.25">
      <c r="A28" s="7"/>
      <c r="B28" s="8"/>
      <c r="C28" s="12"/>
      <c r="D28" s="9"/>
      <c r="E28" s="12"/>
      <c r="F28" s="9"/>
      <c r="G28" s="28"/>
      <c r="H28" s="28"/>
      <c r="I28" s="2"/>
      <c r="J28" s="33">
        <v>2.6248953933026931</v>
      </c>
      <c r="K28" s="28">
        <v>6.1889940284258822</v>
      </c>
      <c r="L28" s="9"/>
      <c r="M28" s="23" t="s">
        <v>23</v>
      </c>
      <c r="N28" s="24">
        <v>1.5100391646213456</v>
      </c>
      <c r="O28" s="37"/>
      <c r="P28" s="24" t="s">
        <v>23</v>
      </c>
      <c r="Q28" s="24">
        <v>1.8000001000000001</v>
      </c>
    </row>
    <row r="29" spans="1:17" x14ac:dyDescent="0.25">
      <c r="A29" s="7" t="s">
        <v>42</v>
      </c>
      <c r="B29" s="8">
        <v>5.7361765703557897</v>
      </c>
      <c r="C29" s="14" t="s">
        <v>43</v>
      </c>
      <c r="D29" s="11">
        <v>1.1246849744612557</v>
      </c>
      <c r="E29" s="14" t="s">
        <v>44</v>
      </c>
      <c r="F29" s="11">
        <v>1.0706860403652152</v>
      </c>
      <c r="G29" s="20">
        <v>21059.486987571116</v>
      </c>
      <c r="H29" s="20">
        <v>83.83598284786494</v>
      </c>
      <c r="I29" s="4">
        <v>400</v>
      </c>
      <c r="J29" s="31">
        <v>9.4137503324259065E-3</v>
      </c>
      <c r="K29" s="21">
        <v>183.08985510532423</v>
      </c>
      <c r="L29" s="11">
        <v>1.546587879434947</v>
      </c>
      <c r="M29" s="23" t="s">
        <v>21</v>
      </c>
      <c r="N29" s="24">
        <v>2.6000002141588059</v>
      </c>
      <c r="O29" s="1">
        <v>0.32468486030244992</v>
      </c>
      <c r="P29" s="24" t="s">
        <v>21</v>
      </c>
      <c r="Q29" s="24">
        <v>2.5460012800627654</v>
      </c>
    </row>
    <row r="30" spans="1:17" x14ac:dyDescent="0.25">
      <c r="A30" s="7"/>
      <c r="B30" s="8"/>
      <c r="C30" s="13"/>
      <c r="D30" s="10"/>
      <c r="E30" s="13"/>
      <c r="F30" s="10"/>
      <c r="G30" s="25"/>
      <c r="H30" s="25"/>
      <c r="I30" s="3"/>
      <c r="J30" s="34"/>
      <c r="K30" s="26">
        <v>400</v>
      </c>
      <c r="L30" s="10"/>
      <c r="M30" s="23" t="s">
        <v>22</v>
      </c>
      <c r="N30" s="24">
        <v>1.1246849744612557</v>
      </c>
      <c r="O30" s="36"/>
      <c r="P30" s="24" t="s">
        <v>22</v>
      </c>
      <c r="Q30" s="24">
        <v>0.74600118006276528</v>
      </c>
    </row>
    <row r="31" spans="1:17" x14ac:dyDescent="0.25">
      <c r="A31" s="7"/>
      <c r="B31" s="8"/>
      <c r="C31" s="12"/>
      <c r="D31" s="9"/>
      <c r="E31" s="12"/>
      <c r="F31" s="9"/>
      <c r="G31" s="28"/>
      <c r="H31" s="28"/>
      <c r="I31" s="2"/>
      <c r="J31" s="33">
        <v>0.94137503324259064</v>
      </c>
      <c r="K31" s="28">
        <v>45.772463776331058</v>
      </c>
      <c r="L31" s="9"/>
      <c r="M31" s="23" t="s">
        <v>23</v>
      </c>
      <c r="N31" s="24">
        <v>1.4753152396975502</v>
      </c>
      <c r="O31" s="37"/>
      <c r="P31" s="24" t="s">
        <v>23</v>
      </c>
      <c r="Q31" s="24">
        <v>1.8000001000000001</v>
      </c>
    </row>
    <row r="32" spans="1:17" x14ac:dyDescent="0.25">
      <c r="A32" s="7" t="s">
        <v>45</v>
      </c>
      <c r="B32" s="8">
        <v>4.6254241395318507</v>
      </c>
      <c r="C32" s="14" t="s">
        <v>46</v>
      </c>
      <c r="D32" s="11">
        <v>1.2000001427846578</v>
      </c>
      <c r="E32" s="14" t="s">
        <v>44</v>
      </c>
      <c r="F32" s="11">
        <v>1.1460011800627654</v>
      </c>
      <c r="G32" s="20">
        <v>518.8135569287665</v>
      </c>
      <c r="H32" s="20">
        <v>2.0649466890153798</v>
      </c>
      <c r="I32" s="4">
        <v>400</v>
      </c>
      <c r="J32" s="31">
        <v>1.1674380790376073E-2</v>
      </c>
      <c r="K32" s="21">
        <v>26.367437576205077</v>
      </c>
      <c r="L32" s="11">
        <v>0.55022933630935089</v>
      </c>
      <c r="M32" s="23" t="s">
        <v>21</v>
      </c>
      <c r="N32" s="24">
        <v>2.6000002427846578</v>
      </c>
      <c r="O32" s="1">
        <v>0.40000000000000013</v>
      </c>
      <c r="P32" s="24" t="s">
        <v>21</v>
      </c>
      <c r="Q32" s="24">
        <v>2.5460012800627654</v>
      </c>
    </row>
    <row r="33" spans="1:17" x14ac:dyDescent="0.25">
      <c r="A33" s="7"/>
      <c r="B33" s="8"/>
      <c r="C33" s="13"/>
      <c r="D33" s="10"/>
      <c r="E33" s="13"/>
      <c r="F33" s="10"/>
      <c r="G33" s="25"/>
      <c r="H33" s="25"/>
      <c r="I33" s="3"/>
      <c r="J33" s="34"/>
      <c r="K33" s="26">
        <v>400</v>
      </c>
      <c r="L33" s="10"/>
      <c r="M33" s="23" t="s">
        <v>22</v>
      </c>
      <c r="N33" s="24">
        <v>1.2000001427846578</v>
      </c>
      <c r="O33" s="36"/>
      <c r="P33" s="24" t="s">
        <v>22</v>
      </c>
      <c r="Q33" s="24">
        <v>0.74600118006276528</v>
      </c>
    </row>
    <row r="34" spans="1:17" x14ac:dyDescent="0.25">
      <c r="A34" s="7"/>
      <c r="B34" s="8"/>
      <c r="C34" s="12"/>
      <c r="D34" s="9"/>
      <c r="E34" s="12"/>
      <c r="F34" s="9"/>
      <c r="G34" s="28"/>
      <c r="H34" s="28"/>
      <c r="I34" s="2"/>
      <c r="J34" s="33">
        <v>1.1674380790376073</v>
      </c>
      <c r="K34" s="28">
        <v>6.5918593940512693</v>
      </c>
      <c r="L34" s="9"/>
      <c r="M34" s="23" t="s">
        <v>23</v>
      </c>
      <c r="N34" s="24">
        <v>1.4000001</v>
      </c>
      <c r="O34" s="37"/>
      <c r="P34" s="24" t="s">
        <v>23</v>
      </c>
      <c r="Q34" s="24">
        <v>1.8000001000000001</v>
      </c>
    </row>
    <row r="35" spans="1:17" x14ac:dyDescent="0.25">
      <c r="A35" s="7" t="s">
        <v>47</v>
      </c>
      <c r="B35" s="8">
        <v>5.2420791633463679</v>
      </c>
      <c r="C35" s="14" t="s">
        <v>48</v>
      </c>
      <c r="D35" s="11">
        <v>1.1281080539210575</v>
      </c>
      <c r="E35" s="14" t="s">
        <v>44</v>
      </c>
      <c r="F35" s="11">
        <v>1.0741093166886326</v>
      </c>
      <c r="G35" s="20">
        <v>21806.144383957049</v>
      </c>
      <c r="H35" s="20">
        <v>88.350681732493896</v>
      </c>
      <c r="I35" s="4">
        <v>400</v>
      </c>
      <c r="J35" s="31">
        <v>1.0301015217395895E-2</v>
      </c>
      <c r="K35" s="21">
        <v>183.82209802935859</v>
      </c>
      <c r="L35" s="11">
        <v>1.6207708635526197</v>
      </c>
      <c r="M35" s="23" t="s">
        <v>21</v>
      </c>
      <c r="N35" s="24">
        <v>2.6000000172951903</v>
      </c>
      <c r="O35" s="1">
        <v>0.32810813662586735</v>
      </c>
      <c r="P35" s="24" t="s">
        <v>21</v>
      </c>
      <c r="Q35" s="24">
        <v>2.5460012800627654</v>
      </c>
    </row>
    <row r="36" spans="1:17" x14ac:dyDescent="0.25">
      <c r="A36" s="7"/>
      <c r="B36" s="8"/>
      <c r="C36" s="13"/>
      <c r="D36" s="10"/>
      <c r="E36" s="13"/>
      <c r="F36" s="10"/>
      <c r="G36" s="25"/>
      <c r="H36" s="25"/>
      <c r="I36" s="3"/>
      <c r="J36" s="34"/>
      <c r="K36" s="26">
        <v>400</v>
      </c>
      <c r="L36" s="10"/>
      <c r="M36" s="23" t="s">
        <v>22</v>
      </c>
      <c r="N36" s="24">
        <v>1.1281080539210575</v>
      </c>
      <c r="O36" s="36"/>
      <c r="P36" s="24" t="s">
        <v>22</v>
      </c>
      <c r="Q36" s="24">
        <v>0.74600118006276528</v>
      </c>
    </row>
    <row r="37" spans="1:17" x14ac:dyDescent="0.25">
      <c r="A37" s="7"/>
      <c r="B37" s="8"/>
      <c r="C37" s="12"/>
      <c r="D37" s="9"/>
      <c r="E37" s="12"/>
      <c r="F37" s="9"/>
      <c r="G37" s="28"/>
      <c r="H37" s="28"/>
      <c r="I37" s="2"/>
      <c r="J37" s="33">
        <v>1.0301015217395895</v>
      </c>
      <c r="K37" s="28">
        <v>45.955524507339646</v>
      </c>
      <c r="L37" s="9"/>
      <c r="M37" s="23" t="s">
        <v>23</v>
      </c>
      <c r="N37" s="24">
        <v>1.4718919633741328</v>
      </c>
      <c r="O37" s="37"/>
      <c r="P37" s="24" t="s">
        <v>23</v>
      </c>
      <c r="Q37" s="24">
        <v>1.8000001000000001</v>
      </c>
    </row>
    <row r="38" spans="1:17" x14ac:dyDescent="0.25">
      <c r="A38" s="7" t="s">
        <v>49</v>
      </c>
      <c r="B38" s="8">
        <v>5.7281267655006944</v>
      </c>
      <c r="C38" s="14" t="s">
        <v>50</v>
      </c>
      <c r="D38" s="11">
        <v>1.1290103156684763</v>
      </c>
      <c r="E38" s="14" t="s">
        <v>44</v>
      </c>
      <c r="F38" s="11">
        <v>1.0750118659845698</v>
      </c>
      <c r="G38" s="20">
        <v>571.67279271395307</v>
      </c>
      <c r="H38" s="20">
        <v>2.3162378681414544</v>
      </c>
      <c r="I38" s="4">
        <v>400</v>
      </c>
      <c r="J38" s="31">
        <v>9.4268950207470753E-3</v>
      </c>
      <c r="K38" s="21">
        <v>29.467577995471729</v>
      </c>
      <c r="L38" s="11">
        <v>0.5311235156753471</v>
      </c>
      <c r="M38" s="23" t="s">
        <v>21</v>
      </c>
      <c r="N38" s="24">
        <v>2.5999997297466719</v>
      </c>
      <c r="O38" s="1">
        <v>0.32901068592180449</v>
      </c>
      <c r="P38" s="24" t="s">
        <v>21</v>
      </c>
      <c r="Q38" s="24">
        <v>2.5460012800627654</v>
      </c>
    </row>
    <row r="39" spans="1:17" x14ac:dyDescent="0.25">
      <c r="A39" s="7"/>
      <c r="B39" s="8"/>
      <c r="C39" s="13"/>
      <c r="D39" s="10"/>
      <c r="E39" s="13"/>
      <c r="F39" s="10"/>
      <c r="G39" s="25"/>
      <c r="H39" s="25"/>
      <c r="I39" s="3"/>
      <c r="J39" s="34"/>
      <c r="K39" s="26">
        <v>400</v>
      </c>
      <c r="L39" s="10"/>
      <c r="M39" s="23" t="s">
        <v>22</v>
      </c>
      <c r="N39" s="24">
        <v>1.1290103156684763</v>
      </c>
      <c r="O39" s="36"/>
      <c r="P39" s="24" t="s">
        <v>22</v>
      </c>
      <c r="Q39" s="24">
        <v>0.74600118006276528</v>
      </c>
    </row>
    <row r="40" spans="1:17" x14ac:dyDescent="0.25">
      <c r="A40" s="7"/>
      <c r="B40" s="8"/>
      <c r="C40" s="12"/>
      <c r="D40" s="9"/>
      <c r="E40" s="12"/>
      <c r="F40" s="9"/>
      <c r="G40" s="28"/>
      <c r="H40" s="28"/>
      <c r="I40" s="2"/>
      <c r="J40" s="33">
        <v>0.94268950207470747</v>
      </c>
      <c r="K40" s="28">
        <v>7.3668944988679321</v>
      </c>
      <c r="L40" s="9"/>
      <c r="M40" s="23" t="s">
        <v>23</v>
      </c>
      <c r="N40" s="24">
        <v>1.4709894140781956</v>
      </c>
      <c r="O40" s="37"/>
      <c r="P40" s="24" t="s">
        <v>23</v>
      </c>
      <c r="Q40" s="24">
        <v>1.8000001000000001</v>
      </c>
    </row>
    <row r="41" spans="1:17" x14ac:dyDescent="0.25">
      <c r="A41" s="7" t="s">
        <v>51</v>
      </c>
      <c r="B41" s="8">
        <v>4.1520495495764722</v>
      </c>
      <c r="C41" s="14" t="s">
        <v>52</v>
      </c>
      <c r="D41" s="11">
        <v>1.5390170125322755</v>
      </c>
      <c r="E41" s="14" t="s">
        <v>53</v>
      </c>
      <c r="F41" s="11">
        <v>1.4896633669408335</v>
      </c>
      <c r="G41" s="20">
        <v>8815.1754301101901</v>
      </c>
      <c r="H41" s="20">
        <v>38.077317478903296</v>
      </c>
      <c r="I41" s="4">
        <v>400</v>
      </c>
      <c r="J41" s="31">
        <v>1.1886574329652776E-2</v>
      </c>
      <c r="K41" s="19">
        <v>114.12717201746028</v>
      </c>
      <c r="L41" s="11">
        <v>1.3640248104552646</v>
      </c>
      <c r="M41" s="23" t="s">
        <v>21</v>
      </c>
      <c r="N41" s="24">
        <v>3.0000002310773195</v>
      </c>
      <c r="O41" s="1">
        <v>0.33901688145495612</v>
      </c>
      <c r="P41" s="24" t="s">
        <v>21</v>
      </c>
      <c r="Q41" s="24">
        <v>2.9506465854858774</v>
      </c>
    </row>
    <row r="42" spans="1:17" x14ac:dyDescent="0.25">
      <c r="A42" s="7"/>
      <c r="B42" s="8"/>
      <c r="C42" s="13"/>
      <c r="D42" s="10"/>
      <c r="E42" s="13"/>
      <c r="F42" s="10"/>
      <c r="G42" s="25"/>
      <c r="H42" s="25"/>
      <c r="I42" s="3"/>
      <c r="J42" s="34"/>
      <c r="K42" s="26">
        <v>400</v>
      </c>
      <c r="L42" s="10"/>
      <c r="M42" s="23" t="s">
        <v>22</v>
      </c>
      <c r="N42" s="24">
        <v>1.5390170125322755</v>
      </c>
      <c r="O42" s="36"/>
      <c r="P42" s="24" t="s">
        <v>22</v>
      </c>
      <c r="Q42" s="24">
        <v>1.1506464854858773</v>
      </c>
    </row>
    <row r="43" spans="1:17" x14ac:dyDescent="0.25">
      <c r="A43" s="7"/>
      <c r="B43" s="8"/>
      <c r="C43" s="12"/>
      <c r="D43" s="9"/>
      <c r="E43" s="12"/>
      <c r="F43" s="9"/>
      <c r="G43" s="28"/>
      <c r="H43" s="28"/>
      <c r="I43" s="2"/>
      <c r="J43" s="33">
        <v>1.1886574329652777</v>
      </c>
      <c r="K43" s="28">
        <v>28.53179300436507</v>
      </c>
      <c r="L43" s="9"/>
      <c r="M43" s="23" t="s">
        <v>23</v>
      </c>
      <c r="N43" s="24">
        <v>1.460983218545044</v>
      </c>
      <c r="O43" s="37"/>
      <c r="P43" s="24" t="s">
        <v>23</v>
      </c>
      <c r="Q43" s="24">
        <v>1.8000001000000001</v>
      </c>
    </row>
    <row r="44" spans="1:17" x14ac:dyDescent="0.25">
      <c r="A44" s="7" t="s">
        <v>54</v>
      </c>
      <c r="B44" s="8">
        <v>3.268383081553758</v>
      </c>
      <c r="C44" s="14" t="s">
        <v>55</v>
      </c>
      <c r="D44" s="11">
        <v>1.5340698695814949</v>
      </c>
      <c r="E44" s="14" t="s">
        <v>53</v>
      </c>
      <c r="F44" s="11">
        <v>1.4847166682678608</v>
      </c>
      <c r="G44" s="20">
        <v>263.14639716222348</v>
      </c>
      <c r="H44" s="20">
        <v>1.2539720777127055</v>
      </c>
      <c r="I44" s="4">
        <v>400</v>
      </c>
      <c r="J44" s="31">
        <v>1.5100188711713728E-2</v>
      </c>
      <c r="K44" s="19">
        <v>19.255405030918936</v>
      </c>
      <c r="L44" s="11">
        <v>0.5103970311571816</v>
      </c>
      <c r="M44" s="23" t="s">
        <v>21</v>
      </c>
      <c r="N44" s="24">
        <v>2.9999997867995116</v>
      </c>
      <c r="O44" s="1">
        <v>0.33407018278198342</v>
      </c>
      <c r="P44" s="24" t="s">
        <v>21</v>
      </c>
      <c r="Q44" s="24">
        <v>2.9506465854858774</v>
      </c>
    </row>
    <row r="45" spans="1:17" x14ac:dyDescent="0.25">
      <c r="A45" s="7"/>
      <c r="B45" s="8"/>
      <c r="C45" s="13"/>
      <c r="D45" s="10"/>
      <c r="E45" s="13"/>
      <c r="F45" s="10"/>
      <c r="G45" s="25"/>
      <c r="H45" s="25"/>
      <c r="I45" s="3"/>
      <c r="J45" s="34"/>
      <c r="K45" s="26">
        <v>400</v>
      </c>
      <c r="L45" s="10"/>
      <c r="M45" s="23" t="s">
        <v>22</v>
      </c>
      <c r="N45" s="24">
        <v>1.5340698695814949</v>
      </c>
      <c r="O45" s="36"/>
      <c r="P45" s="24" t="s">
        <v>22</v>
      </c>
      <c r="Q45" s="24">
        <v>1.1506464854858773</v>
      </c>
    </row>
    <row r="46" spans="1:17" x14ac:dyDescent="0.25">
      <c r="A46" s="7"/>
      <c r="B46" s="8"/>
      <c r="C46" s="12"/>
      <c r="D46" s="9"/>
      <c r="E46" s="12"/>
      <c r="F46" s="9"/>
      <c r="G46" s="28"/>
      <c r="H46" s="28"/>
      <c r="I46" s="2"/>
      <c r="J46" s="33">
        <v>1.5100188711713729</v>
      </c>
      <c r="K46" s="28">
        <v>4.8138512577297341</v>
      </c>
      <c r="L46" s="9"/>
      <c r="M46" s="23" t="s">
        <v>23</v>
      </c>
      <c r="N46" s="24">
        <v>1.4659299172180167</v>
      </c>
      <c r="O46" s="37"/>
      <c r="P46" s="24" t="s">
        <v>23</v>
      </c>
      <c r="Q46" s="24">
        <v>1.8000001000000001</v>
      </c>
    </row>
    <row r="47" spans="1:17" x14ac:dyDescent="0.25">
      <c r="A47" s="7" t="s">
        <v>56</v>
      </c>
      <c r="B47" s="8">
        <v>4.2819494239543365</v>
      </c>
      <c r="C47" s="14" t="s">
        <v>57</v>
      </c>
      <c r="D47" s="11">
        <v>1.5999997616282606</v>
      </c>
      <c r="E47" s="14" t="s">
        <v>53</v>
      </c>
      <c r="F47" s="11">
        <v>1.5506464854858775</v>
      </c>
      <c r="G47" s="20">
        <v>4887.2024931734395</v>
      </c>
      <c r="H47" s="20">
        <v>23.776294832164268</v>
      </c>
      <c r="I47" s="4">
        <v>400</v>
      </c>
      <c r="J47" s="31">
        <v>1.1525889555417942E-2</v>
      </c>
      <c r="K47" s="19">
        <v>90.48236032257546</v>
      </c>
      <c r="L47" s="11">
        <v>1.1766235410473667</v>
      </c>
      <c r="M47" s="23" t="s">
        <v>21</v>
      </c>
      <c r="N47" s="24">
        <v>2.9999998616282606</v>
      </c>
      <c r="O47" s="1">
        <v>0.40000000000000013</v>
      </c>
      <c r="P47" s="24" t="s">
        <v>21</v>
      </c>
      <c r="Q47" s="24">
        <v>2.9506465854858774</v>
      </c>
    </row>
    <row r="48" spans="1:17" x14ac:dyDescent="0.25">
      <c r="A48" s="7"/>
      <c r="B48" s="8"/>
      <c r="C48" s="13"/>
      <c r="D48" s="10"/>
      <c r="E48" s="13"/>
      <c r="F48" s="10"/>
      <c r="G48" s="25"/>
      <c r="H48" s="25"/>
      <c r="I48" s="3"/>
      <c r="J48" s="34"/>
      <c r="K48" s="26">
        <v>400</v>
      </c>
      <c r="L48" s="10"/>
      <c r="M48" s="23" t="s">
        <v>22</v>
      </c>
      <c r="N48" s="24">
        <v>1.5999997616282606</v>
      </c>
      <c r="O48" s="36"/>
      <c r="P48" s="24" t="s">
        <v>22</v>
      </c>
      <c r="Q48" s="24">
        <v>1.1506464854858773</v>
      </c>
    </row>
    <row r="49" spans="1:17" x14ac:dyDescent="0.25">
      <c r="A49" s="7"/>
      <c r="B49" s="8"/>
      <c r="C49" s="12"/>
      <c r="D49" s="9"/>
      <c r="E49" s="12"/>
      <c r="F49" s="9"/>
      <c r="G49" s="28"/>
      <c r="H49" s="28"/>
      <c r="I49" s="2"/>
      <c r="J49" s="33">
        <v>1.1525889555417941</v>
      </c>
      <c r="K49" s="28">
        <v>22.620590080643865</v>
      </c>
      <c r="L49" s="9"/>
      <c r="M49" s="23" t="s">
        <v>23</v>
      </c>
      <c r="N49" s="24">
        <v>1.4000001</v>
      </c>
      <c r="O49" s="37"/>
      <c r="P49" s="24" t="s">
        <v>23</v>
      </c>
      <c r="Q49" s="24">
        <v>1.8000001000000001</v>
      </c>
    </row>
    <row r="50" spans="1:17" x14ac:dyDescent="0.25">
      <c r="A50" s="7" t="s">
        <v>58</v>
      </c>
      <c r="B50" s="8">
        <v>4.1352760329743905</v>
      </c>
      <c r="C50" s="14" t="s">
        <v>59</v>
      </c>
      <c r="D50" s="11">
        <v>1.600000185455438</v>
      </c>
      <c r="E50" s="14" t="s">
        <v>53</v>
      </c>
      <c r="F50" s="11">
        <v>1.5506464854858775</v>
      </c>
      <c r="G50" s="20">
        <v>173.21739616316174</v>
      </c>
      <c r="H50" s="20">
        <v>0.84218497894190403</v>
      </c>
      <c r="I50" s="4">
        <v>400</v>
      </c>
      <c r="J50" s="31">
        <v>1.1934801830885701E-2</v>
      </c>
      <c r="K50" s="19">
        <v>16.732625352928743</v>
      </c>
      <c r="L50" s="11">
        <v>0.41404240039709767</v>
      </c>
      <c r="M50" s="23" t="s">
        <v>21</v>
      </c>
      <c r="N50" s="24">
        <v>3.000000285455438</v>
      </c>
      <c r="O50" s="1">
        <v>0.40000000000000013</v>
      </c>
      <c r="P50" s="24" t="s">
        <v>21</v>
      </c>
      <c r="Q50" s="24">
        <v>2.9506465854858774</v>
      </c>
    </row>
    <row r="51" spans="1:17" x14ac:dyDescent="0.25">
      <c r="A51" s="7"/>
      <c r="B51" s="8"/>
      <c r="C51" s="13"/>
      <c r="D51" s="10"/>
      <c r="E51" s="13"/>
      <c r="F51" s="10"/>
      <c r="G51" s="25"/>
      <c r="H51" s="25"/>
      <c r="I51" s="3"/>
      <c r="J51" s="34"/>
      <c r="K51" s="26">
        <v>400</v>
      </c>
      <c r="L51" s="10"/>
      <c r="M51" s="23" t="s">
        <v>22</v>
      </c>
      <c r="N51" s="24">
        <v>1.600000185455438</v>
      </c>
      <c r="O51" s="36"/>
      <c r="P51" s="24" t="s">
        <v>22</v>
      </c>
      <c r="Q51" s="24">
        <v>1.1506464854858773</v>
      </c>
    </row>
    <row r="52" spans="1:17" x14ac:dyDescent="0.25">
      <c r="A52" s="7"/>
      <c r="B52" s="8"/>
      <c r="C52" s="12"/>
      <c r="D52" s="9"/>
      <c r="E52" s="12"/>
      <c r="F52" s="9"/>
      <c r="G52" s="28"/>
      <c r="H52" s="28"/>
      <c r="I52" s="2"/>
      <c r="J52" s="33">
        <v>1.19348018308857</v>
      </c>
      <c r="K52" s="28">
        <v>4.1831563382321857</v>
      </c>
      <c r="L52" s="9"/>
      <c r="M52" s="23" t="s">
        <v>23</v>
      </c>
      <c r="N52" s="24">
        <v>1.4000001</v>
      </c>
      <c r="O52" s="37"/>
      <c r="P52" s="24" t="s">
        <v>23</v>
      </c>
      <c r="Q52" s="24">
        <v>1.8000001000000001</v>
      </c>
    </row>
    <row r="53" spans="1:17" x14ac:dyDescent="0.25">
      <c r="A53" s="7" t="s">
        <v>60</v>
      </c>
      <c r="B53" s="38">
        <v>24.9</v>
      </c>
      <c r="C53" s="14" t="s">
        <v>26</v>
      </c>
      <c r="D53" s="11">
        <v>1.282887170700121</v>
      </c>
      <c r="E53" s="14" t="s">
        <v>61</v>
      </c>
      <c r="F53" s="11">
        <v>0.06</v>
      </c>
      <c r="G53" s="20">
        <v>51475.544769318949</v>
      </c>
      <c r="H53" s="20">
        <v>187.17691896237559</v>
      </c>
      <c r="I53" s="4">
        <v>600</v>
      </c>
      <c r="J53" s="31">
        <v>4.9338407303491504E-2</v>
      </c>
      <c r="K53" s="19">
        <v>154.52717266968685</v>
      </c>
      <c r="L53" s="11">
        <v>3.4376430027331262</v>
      </c>
      <c r="M53" s="23" t="s">
        <v>21</v>
      </c>
      <c r="N53" s="24">
        <v>3.0828872707001209</v>
      </c>
      <c r="O53" s="1">
        <v>0.60000009999999993</v>
      </c>
      <c r="P53" s="24" t="s">
        <v>21</v>
      </c>
      <c r="Q53" s="24">
        <v>1.88</v>
      </c>
    </row>
    <row r="54" spans="1:17" x14ac:dyDescent="0.25">
      <c r="A54" s="7"/>
      <c r="B54" s="38"/>
      <c r="C54" s="13"/>
      <c r="D54" s="10"/>
      <c r="E54" s="13"/>
      <c r="F54" s="10"/>
      <c r="G54" s="25"/>
      <c r="H54" s="25"/>
      <c r="I54" s="3"/>
      <c r="J54" s="34"/>
      <c r="K54" s="26">
        <v>600</v>
      </c>
      <c r="L54" s="10"/>
      <c r="M54" s="23" t="s">
        <v>22</v>
      </c>
      <c r="N54" s="24">
        <v>1.2828871707001208</v>
      </c>
      <c r="O54" s="36"/>
      <c r="P54" s="24" t="s">
        <v>22</v>
      </c>
      <c r="Q54" s="24">
        <v>0.06</v>
      </c>
    </row>
    <row r="55" spans="1:17" x14ac:dyDescent="0.25">
      <c r="A55" s="7"/>
      <c r="B55" s="38"/>
      <c r="C55" s="12"/>
      <c r="D55" s="9"/>
      <c r="E55" s="12"/>
      <c r="F55" s="9"/>
      <c r="G55" s="28"/>
      <c r="H55" s="28"/>
      <c r="I55" s="2"/>
      <c r="J55" s="33">
        <v>4.93384073034915</v>
      </c>
      <c r="K55" s="28">
        <v>25.754528778281145</v>
      </c>
      <c r="L55" s="9"/>
      <c r="M55" s="23" t="s">
        <v>23</v>
      </c>
      <c r="N55" s="24">
        <v>1.8000001000000001</v>
      </c>
      <c r="O55" s="37"/>
      <c r="P55" s="24" t="s">
        <v>23</v>
      </c>
      <c r="Q55" s="24">
        <v>1.82</v>
      </c>
    </row>
    <row r="56" spans="1:17" x14ac:dyDescent="0.25">
      <c r="A56" s="7" t="s">
        <v>62</v>
      </c>
      <c r="B56" s="38">
        <v>20.658598666291113</v>
      </c>
      <c r="C56" s="14" t="s">
        <v>35</v>
      </c>
      <c r="D56" s="11">
        <v>0.20956479664414851</v>
      </c>
      <c r="E56" s="14" t="s">
        <v>63</v>
      </c>
      <c r="F56" s="11">
        <v>0.33</v>
      </c>
      <c r="G56" s="20">
        <v>70158.503919654991</v>
      </c>
      <c r="H56" s="20">
        <v>232.37305957178938</v>
      </c>
      <c r="I56" s="4">
        <v>600</v>
      </c>
      <c r="J56" s="31">
        <v>2.4665990412777207E-2</v>
      </c>
      <c r="K56" s="19">
        <v>206.31318711374564</v>
      </c>
      <c r="L56" s="11">
        <v>2.8485132345822652</v>
      </c>
      <c r="M56" s="23" t="s">
        <v>21</v>
      </c>
      <c r="N56" s="24">
        <v>2.0095648966441484</v>
      </c>
      <c r="O56" s="1">
        <v>0.60000009999999993</v>
      </c>
      <c r="P56" s="24" t="s">
        <v>21</v>
      </c>
      <c r="Q56" s="24">
        <v>1.79</v>
      </c>
    </row>
    <row r="57" spans="1:17" x14ac:dyDescent="0.25">
      <c r="A57" s="7"/>
      <c r="B57" s="38"/>
      <c r="C57" s="13"/>
      <c r="D57" s="10"/>
      <c r="E57" s="13"/>
      <c r="F57" s="10"/>
      <c r="G57" s="25"/>
      <c r="H57" s="25"/>
      <c r="I57" s="3"/>
      <c r="J57" s="34"/>
      <c r="K57" s="26">
        <v>600</v>
      </c>
      <c r="L57" s="10"/>
      <c r="M57" s="23" t="s">
        <v>22</v>
      </c>
      <c r="N57" s="24">
        <v>0.20956479664414829</v>
      </c>
      <c r="O57" s="36"/>
      <c r="P57" s="24" t="s">
        <v>22</v>
      </c>
      <c r="Q57" s="24">
        <v>0.33</v>
      </c>
    </row>
    <row r="58" spans="1:17" x14ac:dyDescent="0.25">
      <c r="A58" s="7"/>
      <c r="B58" s="38"/>
      <c r="C58" s="12"/>
      <c r="D58" s="9"/>
      <c r="E58" s="12"/>
      <c r="F58" s="9"/>
      <c r="G58" s="28"/>
      <c r="H58" s="28"/>
      <c r="I58" s="2"/>
      <c r="J58" s="33">
        <v>2.4665990412777208</v>
      </c>
      <c r="K58" s="28">
        <v>34.385531185624274</v>
      </c>
      <c r="L58" s="9"/>
      <c r="M58" s="23" t="s">
        <v>23</v>
      </c>
      <c r="N58" s="24">
        <v>1.8000001000000001</v>
      </c>
      <c r="O58" s="37"/>
      <c r="P58" s="24" t="s">
        <v>23</v>
      </c>
      <c r="Q58" s="24">
        <v>1.46</v>
      </c>
    </row>
    <row r="59" spans="1:17" x14ac:dyDescent="0.25">
      <c r="A59" s="7" t="s">
        <v>64</v>
      </c>
      <c r="B59" s="38">
        <v>23.006841913314112</v>
      </c>
      <c r="C59" s="14" t="s">
        <v>44</v>
      </c>
      <c r="D59" s="11">
        <v>0.7460011800627655</v>
      </c>
      <c r="E59" s="14" t="s">
        <v>65</v>
      </c>
      <c r="F59" s="11">
        <v>0.33</v>
      </c>
      <c r="G59" s="20">
        <v>43956.117721170878</v>
      </c>
      <c r="H59" s="20">
        <v>176.56784913751565</v>
      </c>
      <c r="I59" s="4">
        <v>600</v>
      </c>
      <c r="J59" s="31">
        <v>4.5464787562061799E-2</v>
      </c>
      <c r="K59" s="19">
        <v>153.15748528388747</v>
      </c>
      <c r="L59" s="11">
        <v>3.2832477030898777</v>
      </c>
      <c r="M59" s="23" t="s">
        <v>21</v>
      </c>
      <c r="N59" s="24">
        <v>2.5460012800627654</v>
      </c>
      <c r="O59" s="1">
        <v>0.60000009999999993</v>
      </c>
      <c r="P59" s="24" t="s">
        <v>21</v>
      </c>
      <c r="Q59" s="24">
        <v>1.88</v>
      </c>
    </row>
    <row r="60" spans="1:17" x14ac:dyDescent="0.25">
      <c r="A60" s="7"/>
      <c r="B60" s="38"/>
      <c r="C60" s="13"/>
      <c r="D60" s="10"/>
      <c r="E60" s="13"/>
      <c r="F60" s="10"/>
      <c r="G60" s="25"/>
      <c r="H60" s="25"/>
      <c r="I60" s="3"/>
      <c r="J60" s="34"/>
      <c r="K60" s="26">
        <v>600</v>
      </c>
      <c r="L60" s="10"/>
      <c r="M60" s="23" t="s">
        <v>22</v>
      </c>
      <c r="N60" s="24">
        <v>0.74600118006276528</v>
      </c>
      <c r="O60" s="36"/>
      <c r="P60" s="24" t="s">
        <v>22</v>
      </c>
      <c r="Q60" s="24">
        <v>0.33</v>
      </c>
    </row>
    <row r="61" spans="1:17" x14ac:dyDescent="0.25">
      <c r="A61" s="7"/>
      <c r="B61" s="38"/>
      <c r="C61" s="12"/>
      <c r="D61" s="9"/>
      <c r="E61" s="12"/>
      <c r="F61" s="9"/>
      <c r="G61" s="28"/>
      <c r="H61" s="28"/>
      <c r="I61" s="2"/>
      <c r="J61" s="33">
        <v>4.5464787562061799</v>
      </c>
      <c r="K61" s="28">
        <v>25.526247547314579</v>
      </c>
      <c r="L61" s="9"/>
      <c r="M61" s="23" t="s">
        <v>23</v>
      </c>
      <c r="N61" s="24">
        <v>1.8000001000000001</v>
      </c>
      <c r="O61" s="37"/>
      <c r="P61" s="24" t="s">
        <v>23</v>
      </c>
      <c r="Q61" s="24">
        <v>1.55</v>
      </c>
    </row>
    <row r="62" spans="1:17" x14ac:dyDescent="0.25">
      <c r="A62" s="7" t="s">
        <v>66</v>
      </c>
      <c r="B62" s="38">
        <v>32.08</v>
      </c>
      <c r="C62" s="14" t="s">
        <v>53</v>
      </c>
      <c r="D62" s="11">
        <v>1.1506464854858776</v>
      </c>
      <c r="E62" s="14" t="s">
        <v>67</v>
      </c>
      <c r="F62" s="11">
        <v>0.33</v>
      </c>
      <c r="G62" s="20">
        <v>14138.741716609014</v>
      </c>
      <c r="H62" s="20">
        <v>63.949769367722176</v>
      </c>
      <c r="I62" s="4">
        <v>600</v>
      </c>
      <c r="J62" s="31">
        <v>4.7616485243809743E-2</v>
      </c>
      <c r="K62" s="19">
        <v>90.529073355116253</v>
      </c>
      <c r="L62" s="11">
        <v>2.4577673938173645</v>
      </c>
      <c r="M62" s="23" t="s">
        <v>21</v>
      </c>
      <c r="N62" s="24">
        <v>2.9506465854858774</v>
      </c>
      <c r="O62" s="1">
        <v>0.60000009999999993</v>
      </c>
      <c r="P62" s="24" t="s">
        <v>21</v>
      </c>
      <c r="Q62" s="24">
        <v>2.12</v>
      </c>
    </row>
    <row r="63" spans="1:17" x14ac:dyDescent="0.25">
      <c r="A63" s="7"/>
      <c r="B63" s="38"/>
      <c r="C63" s="13"/>
      <c r="D63" s="10"/>
      <c r="E63" s="13"/>
      <c r="F63" s="10"/>
      <c r="G63" s="25"/>
      <c r="H63" s="25"/>
      <c r="I63" s="3"/>
      <c r="J63" s="34"/>
      <c r="K63" s="26">
        <v>600</v>
      </c>
      <c r="L63" s="10"/>
      <c r="M63" s="23" t="s">
        <v>22</v>
      </c>
      <c r="N63" s="24">
        <v>1.1506464854858773</v>
      </c>
      <c r="O63" s="36"/>
      <c r="P63" s="24" t="s">
        <v>22</v>
      </c>
      <c r="Q63" s="24">
        <v>0.33</v>
      </c>
    </row>
    <row r="64" spans="1:17" x14ac:dyDescent="0.25">
      <c r="A64" s="7"/>
      <c r="B64" s="38"/>
      <c r="C64" s="12"/>
      <c r="D64" s="9"/>
      <c r="E64" s="12"/>
      <c r="F64" s="9"/>
      <c r="G64" s="28"/>
      <c r="H64" s="28"/>
      <c r="I64" s="2"/>
      <c r="J64" s="33">
        <v>4.7616485243809743</v>
      </c>
      <c r="K64" s="28">
        <v>15.088178892519375</v>
      </c>
      <c r="L64" s="9"/>
      <c r="M64" s="23" t="s">
        <v>23</v>
      </c>
      <c r="N64" s="24">
        <v>1.8000001000000001</v>
      </c>
      <c r="O64" s="37"/>
      <c r="P64" s="24" t="s">
        <v>23</v>
      </c>
      <c r="Q64" s="24">
        <v>1.79</v>
      </c>
    </row>
  </sheetData>
  <mergeCells count="192">
    <mergeCell ref="O35:O37"/>
    <mergeCell ref="O38:O40"/>
    <mergeCell ref="O41:O43"/>
    <mergeCell ref="O44:O46"/>
    <mergeCell ref="O47:O49"/>
    <mergeCell ref="O50:O52"/>
    <mergeCell ref="O53:O55"/>
    <mergeCell ref="O56:O58"/>
    <mergeCell ref="O59:O61"/>
    <mergeCell ref="O62:O64"/>
    <mergeCell ref="O14:O16"/>
    <mergeCell ref="O17:O19"/>
    <mergeCell ref="O20:O22"/>
    <mergeCell ref="O23:O25"/>
    <mergeCell ref="O26:O28"/>
    <mergeCell ref="O29:O31"/>
    <mergeCell ref="O32:O34"/>
    <mergeCell ref="G5:G7"/>
    <mergeCell ref="H5:H7"/>
    <mergeCell ref="L5:L7"/>
    <mergeCell ref="L8:L10"/>
    <mergeCell ref="L11:L13"/>
    <mergeCell ref="L14:L16"/>
    <mergeCell ref="L17:L19"/>
    <mergeCell ref="L20:L22"/>
    <mergeCell ref="L23:L25"/>
    <mergeCell ref="L26:L28"/>
    <mergeCell ref="L29:L31"/>
    <mergeCell ref="L32:L34"/>
    <mergeCell ref="L35:L37"/>
    <mergeCell ref="L38:L40"/>
    <mergeCell ref="L41:L43"/>
    <mergeCell ref="L44:L46"/>
    <mergeCell ref="L47:L49"/>
    <mergeCell ref="L50:L52"/>
    <mergeCell ref="L53:L55"/>
    <mergeCell ref="L56:L58"/>
    <mergeCell ref="L59:L61"/>
    <mergeCell ref="L62:L64"/>
    <mergeCell ref="I62:I64"/>
    <mergeCell ref="I14:I16"/>
    <mergeCell ref="I17:I19"/>
    <mergeCell ref="I20:I22"/>
    <mergeCell ref="I23:I25"/>
    <mergeCell ref="I26:I28"/>
    <mergeCell ref="I29:I31"/>
    <mergeCell ref="I32:I34"/>
    <mergeCell ref="I35:I37"/>
    <mergeCell ref="I38:I40"/>
    <mergeCell ref="I41:I43"/>
    <mergeCell ref="I44:I46"/>
    <mergeCell ref="I47:I49"/>
    <mergeCell ref="I50:I52"/>
    <mergeCell ref="I53:I55"/>
    <mergeCell ref="I56:I58"/>
    <mergeCell ref="I59:I61"/>
    <mergeCell ref="A32:A34"/>
    <mergeCell ref="B32:B34"/>
    <mergeCell ref="D35:D37"/>
    <mergeCell ref="F35:F37"/>
    <mergeCell ref="C35:C37"/>
    <mergeCell ref="E35:E37"/>
    <mergeCell ref="A35:A37"/>
    <mergeCell ref="B35:B37"/>
    <mergeCell ref="D32:D34"/>
    <mergeCell ref="F32:F34"/>
    <mergeCell ref="C32:C34"/>
    <mergeCell ref="E32:E34"/>
    <mergeCell ref="A23:A25"/>
    <mergeCell ref="A20:A22"/>
    <mergeCell ref="B23:B25"/>
    <mergeCell ref="D23:D25"/>
    <mergeCell ref="F23:F25"/>
    <mergeCell ref="C23:C25"/>
    <mergeCell ref="E23:E25"/>
    <mergeCell ref="E20:E22"/>
    <mergeCell ref="B20:B22"/>
    <mergeCell ref="A29:A31"/>
    <mergeCell ref="B29:B31"/>
    <mergeCell ref="D26:D28"/>
    <mergeCell ref="F26:F28"/>
    <mergeCell ref="D29:D31"/>
    <mergeCell ref="F29:F31"/>
    <mergeCell ref="C26:C28"/>
    <mergeCell ref="C29:C31"/>
    <mergeCell ref="E26:E28"/>
    <mergeCell ref="E29:E31"/>
    <mergeCell ref="A26:A28"/>
    <mergeCell ref="B26:B28"/>
    <mergeCell ref="I5:I7"/>
    <mergeCell ref="O5:O7"/>
    <mergeCell ref="A8:A10"/>
    <mergeCell ref="B11:B13"/>
    <mergeCell ref="B8:B10"/>
    <mergeCell ref="F8:F10"/>
    <mergeCell ref="D11:D13"/>
    <mergeCell ref="D8:D10"/>
    <mergeCell ref="A11:A13"/>
    <mergeCell ref="F11:F13"/>
    <mergeCell ref="E8:E10"/>
    <mergeCell ref="E11:E13"/>
    <mergeCell ref="C8:C10"/>
    <mergeCell ref="C11:C13"/>
    <mergeCell ref="B5:B7"/>
    <mergeCell ref="A5:A7"/>
    <mergeCell ref="D5:D7"/>
    <mergeCell ref="F5:F7"/>
    <mergeCell ref="C5:C7"/>
    <mergeCell ref="E5:E7"/>
    <mergeCell ref="I8:I10"/>
    <mergeCell ref="I11:I13"/>
    <mergeCell ref="O8:O10"/>
    <mergeCell ref="O11:O13"/>
    <mergeCell ref="P3:Q4"/>
    <mergeCell ref="A2:A4"/>
    <mergeCell ref="B2:B3"/>
    <mergeCell ref="C2:F3"/>
    <mergeCell ref="G2:I2"/>
    <mergeCell ref="J2:Q2"/>
    <mergeCell ref="C4:D4"/>
    <mergeCell ref="E4:F4"/>
    <mergeCell ref="O3:O4"/>
    <mergeCell ref="M3:N4"/>
    <mergeCell ref="C20:C22"/>
    <mergeCell ref="A14:A16"/>
    <mergeCell ref="B17:B19"/>
    <mergeCell ref="D20:D22"/>
    <mergeCell ref="F20:F22"/>
    <mergeCell ref="B14:B16"/>
    <mergeCell ref="A17:A19"/>
    <mergeCell ref="D14:D16"/>
    <mergeCell ref="F14:F16"/>
    <mergeCell ref="D17:D19"/>
    <mergeCell ref="F17:F19"/>
    <mergeCell ref="E14:E16"/>
    <mergeCell ref="E17:E19"/>
    <mergeCell ref="C14:C16"/>
    <mergeCell ref="C17:C19"/>
    <mergeCell ref="F44:F46"/>
    <mergeCell ref="B44:B46"/>
    <mergeCell ref="A47:A49"/>
    <mergeCell ref="B47:B49"/>
    <mergeCell ref="C47:C49"/>
    <mergeCell ref="D47:D49"/>
    <mergeCell ref="E47:E49"/>
    <mergeCell ref="F47:F49"/>
    <mergeCell ref="A44:A46"/>
    <mergeCell ref="C44:C46"/>
    <mergeCell ref="D44:D46"/>
    <mergeCell ref="E44:E46"/>
    <mergeCell ref="B41:B43"/>
    <mergeCell ref="C41:C43"/>
    <mergeCell ref="D41:D43"/>
    <mergeCell ref="E41:E43"/>
    <mergeCell ref="F41:F43"/>
    <mergeCell ref="A38:A40"/>
    <mergeCell ref="C38:C40"/>
    <mergeCell ref="D38:D40"/>
    <mergeCell ref="E38:E40"/>
    <mergeCell ref="F38:F40"/>
    <mergeCell ref="B38:B40"/>
    <mergeCell ref="A41:A43"/>
    <mergeCell ref="F50:F52"/>
    <mergeCell ref="B50:B52"/>
    <mergeCell ref="A53:A55"/>
    <mergeCell ref="B53:B55"/>
    <mergeCell ref="C53:C55"/>
    <mergeCell ref="D53:D55"/>
    <mergeCell ref="E53:E55"/>
    <mergeCell ref="F53:F55"/>
    <mergeCell ref="A50:A52"/>
    <mergeCell ref="C50:C52"/>
    <mergeCell ref="D50:D52"/>
    <mergeCell ref="E50:E52"/>
    <mergeCell ref="F62:F64"/>
    <mergeCell ref="B62:B64"/>
    <mergeCell ref="A62:A64"/>
    <mergeCell ref="C62:C64"/>
    <mergeCell ref="D62:D64"/>
    <mergeCell ref="E62:E64"/>
    <mergeCell ref="A59:A61"/>
    <mergeCell ref="B59:B61"/>
    <mergeCell ref="C59:C61"/>
    <mergeCell ref="D59:D61"/>
    <mergeCell ref="E59:E61"/>
    <mergeCell ref="F59:F61"/>
    <mergeCell ref="A56:A58"/>
    <mergeCell ref="C56:C58"/>
    <mergeCell ref="D56:D58"/>
    <mergeCell ref="E56:E58"/>
    <mergeCell ref="F56:F58"/>
    <mergeCell ref="B56:B58"/>
  </mergeCells>
  <conditionalFormatting sqref="O1:O5 O65:O1048576 O8 O11 O14 O17 O20 O23 O26 O29 O32 O35 O38 O41 O44 O47 O50 O53 O56 O59 O62">
    <cfRule type="cellIs" dxfId="1" priority="43" operator="equal">
      <formula>0</formula>
    </cfRule>
    <cfRule type="cellIs" dxfId="0" priority="44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8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Lucélia Luz</dc:creator>
  <cp:keywords/>
  <dc:description/>
  <cp:lastModifiedBy>Lucélia Luz</cp:lastModifiedBy>
  <dcterms:created xsi:type="dcterms:W3CDTF">2024-10-25T20:18:31Z</dcterms:created>
  <dcterms:modified xsi:type="dcterms:W3CDTF">2024-10-25T20:38:58Z</dcterms:modified>
  <cp:category/>
</cp:coreProperties>
</file>