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S\PUBLICA\Licitacao Pocos 2024\Planilhas\250m Final\"/>
    </mc:Choice>
  </mc:AlternateContent>
  <bookViews>
    <workbookView xWindow="0" yWindow="0" windowWidth="28800" windowHeight="11715"/>
  </bookViews>
  <sheets>
    <sheet name="Resumo do Orçamento" sheetId="1" r:id="rId1"/>
  </sheets>
  <calcPr calcId="15251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5" i="1"/>
</calcChain>
</file>

<file path=xl/sharedStrings.xml><?xml version="1.0" encoding="utf-8"?>
<sst xmlns="http://schemas.openxmlformats.org/spreadsheetml/2006/main" count="40" uniqueCount="40">
  <si>
    <t>Obra</t>
  </si>
  <si>
    <t>Bancos</t>
  </si>
  <si>
    <t>Encargos Sociais</t>
  </si>
  <si>
    <t>PERFURAÇÃO E INSTALAÇÃO DE POÇO TUBULAR TOTALMENTE REVESTIDO - 250m</t>
  </si>
  <si>
    <t>Não Desonerado: 
Horista: 116,78%
Mensalista: 73,24%</t>
  </si>
  <si>
    <t>Item</t>
  </si>
  <si>
    <t>Descrição</t>
  </si>
  <si>
    <t>Total</t>
  </si>
  <si>
    <t>Peso (%)</t>
  </si>
  <si>
    <t xml:space="preserve"> 1 </t>
  </si>
  <si>
    <t>SERVIÇOS PRELIMINARES</t>
  </si>
  <si>
    <t xml:space="preserve"> 2 </t>
  </si>
  <si>
    <t>MOBILIZAÇÂO E DESMOBILIZAÇÂO EQUIPE CAMPO</t>
  </si>
  <si>
    <t xml:space="preserve"> 3 </t>
  </si>
  <si>
    <t>PERFURAÇÃO E COMPLETAÇÃO DE POÇO TUBULAR</t>
  </si>
  <si>
    <t xml:space="preserve"> 4 </t>
  </si>
  <si>
    <t>PÓS PERFURAÇÃO</t>
  </si>
  <si>
    <t xml:space="preserve"> 5 </t>
  </si>
  <si>
    <t>RESERVAÇÃO</t>
  </si>
  <si>
    <t xml:space="preserve"> 6 </t>
  </si>
  <si>
    <t>BEBEDOURO</t>
  </si>
  <si>
    <t xml:space="preserve"> 7 </t>
  </si>
  <si>
    <t>CHAFARIZ</t>
  </si>
  <si>
    <t xml:space="preserve"> 8 </t>
  </si>
  <si>
    <t>CAVALETE</t>
  </si>
  <si>
    <t xml:space="preserve"> 9 </t>
  </si>
  <si>
    <t>INSTALAÇÕES HIDRÁULICAS POÇO E ADUTORA</t>
  </si>
  <si>
    <t xml:space="preserve"> 10 </t>
  </si>
  <si>
    <t>ESTRUTURA DE FIXAÇÃO PARA MÓDULOS FOTOVOLTÁICOS</t>
  </si>
  <si>
    <t xml:space="preserve"> 11 </t>
  </si>
  <si>
    <t>INSTALAÇÕES ELÉTRICAS</t>
  </si>
  <si>
    <t xml:space="preserve"> 12 </t>
  </si>
  <si>
    <t>URBANIZAÇÃO</t>
  </si>
  <si>
    <t xml:space="preserve"> 13 </t>
  </si>
  <si>
    <t>OUTROS SERVIÇOS E INSUMOS EXCEPCIONAIS</t>
  </si>
  <si>
    <t>Total Geral</t>
  </si>
  <si>
    <t>_______________________________________________________________
7ªGRS/ULF</t>
  </si>
  <si>
    <t>Planilha Orçamentária Resumida (Unitário)</t>
  </si>
  <si>
    <t>SINAPI - 07/2024 - Piauí
SBC - 08/2024 - Bahia
SICRO3 - 04/2024 - Piauí
ORSE - 06/2024 - Sergipe
SEDOP - 05/2024 - Pará
SEINFRA - 028 - Ceará</t>
  </si>
  <si>
    <t>SIURB - 01/2024 - São Paulo
SIURB INFRA - 01/2024 - São Paulo
CPOS/CDHU - 06/2024 - São Paulo
FDE - 04/2024 - São Paulo
EMBASA - 05/2024 - Bahia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</si>
</sst>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1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2" xfId="0" applyFont="1" applyFill="1" applyBorder="1" applyAlignment="1">
      <alignment horizontal="right" vertical="top" wrapText="1"/>
    </xf>
    <xf numFmtId="0" fontId="6" fillId="8" borderId="0" xfId="0" applyFont="1" applyFill="1" applyAlignment="1">
      <alignment horizontal="left" vertical="top" wrapText="1"/>
    </xf>
    <xf numFmtId="0" fontId="7" fillId="9" borderId="0" xfId="0" applyFont="1" applyFill="1" applyAlignment="1">
      <alignment horizontal="center" vertical="top" wrapText="1"/>
    </xf>
    <xf numFmtId="0" fontId="8" fillId="10" borderId="0" xfId="0" applyFont="1" applyFill="1" applyAlignment="1">
      <alignment horizontal="right" vertical="top" wrapText="1"/>
    </xf>
    <xf numFmtId="0" fontId="10" fillId="12" borderId="0" xfId="0" applyFont="1" applyFill="1" applyAlignment="1">
      <alignment horizontal="left" vertical="top" wrapText="1"/>
    </xf>
    <xf numFmtId="0" fontId="11" fillId="13" borderId="0" xfId="0" applyFont="1" applyFill="1" applyAlignment="1">
      <alignment horizontal="center" vertical="top" wrapText="1"/>
    </xf>
    <xf numFmtId="0" fontId="1" fillId="14" borderId="0" xfId="0" applyFont="1" applyFill="1" applyAlignment="1">
      <alignment horizontal="left" vertical="top" wrapText="1"/>
    </xf>
    <xf numFmtId="0" fontId="5" fillId="14" borderId="0" xfId="0" applyFont="1" applyFill="1" applyAlignment="1">
      <alignment horizontal="left" vertical="top" wrapText="1"/>
    </xf>
    <xf numFmtId="4" fontId="4" fillId="7" borderId="4" xfId="0" applyNumberFormat="1" applyFont="1" applyFill="1" applyBorder="1" applyAlignment="1">
      <alignment horizontal="right" vertical="top" wrapText="1"/>
    </xf>
    <xf numFmtId="164" fontId="4" fillId="7" borderId="4" xfId="0" applyNumberFormat="1" applyFont="1" applyFill="1" applyBorder="1" applyAlignment="1">
      <alignment horizontal="right" vertical="top" wrapText="1"/>
    </xf>
    <xf numFmtId="0" fontId="1" fillId="14" borderId="0" xfId="0" applyFont="1" applyFill="1" applyAlignment="1">
      <alignment horizontal="left" vertical="top" wrapText="1"/>
    </xf>
    <xf numFmtId="0" fontId="5" fillId="14" borderId="0" xfId="0" applyFont="1" applyFill="1" applyBorder="1" applyAlignment="1">
      <alignment horizontal="left" vertical="top" wrapText="1"/>
    </xf>
    <xf numFmtId="0" fontId="5" fillId="14" borderId="0" xfId="0" applyFont="1" applyFill="1" applyAlignment="1">
      <alignment horizontal="left" vertical="top" wrapText="1"/>
    </xf>
    <xf numFmtId="0" fontId="1" fillId="3" borderId="5" xfId="0" applyFont="1" applyFill="1" applyBorder="1" applyAlignment="1">
      <alignment horizontal="center" wrapText="1"/>
    </xf>
    <xf numFmtId="0" fontId="0" fillId="0" borderId="5" xfId="0" applyBorder="1"/>
    <xf numFmtId="0" fontId="2" fillId="4" borderId="1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8" fillId="10" borderId="0" xfId="0" applyFont="1" applyFill="1" applyAlignment="1">
      <alignment horizontal="right" vertical="top" wrapText="1"/>
    </xf>
    <xf numFmtId="0" fontId="6" fillId="8" borderId="0" xfId="0" applyFont="1" applyFill="1" applyAlignment="1">
      <alignment horizontal="left" vertical="top" wrapText="1"/>
    </xf>
    <xf numFmtId="4" fontId="9" fillId="11" borderId="0" xfId="0" applyNumberFormat="1" applyFont="1" applyFill="1" applyAlignment="1">
      <alignment horizontal="right" vertical="top" wrapText="1"/>
    </xf>
    <xf numFmtId="0" fontId="11" fillId="1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4" fontId="5" fillId="14" borderId="0" xfId="0" applyNumberFormat="1" applyFont="1" applyFill="1" applyAlignment="1">
      <alignment horizontal="right" vertical="top" wrapText="1"/>
    </xf>
    <xf numFmtId="0" fontId="5" fillId="14" borderId="0" xfId="0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showOutlineSymbols="0" view="pageLayout" topLeftCell="D1" zoomScaleNormal="100" workbookViewId="0">
      <selection activeCell="J17" sqref="J17"/>
    </sheetView>
  </sheetViews>
  <sheetFormatPr defaultRowHeight="14.25" x14ac:dyDescent="0.2"/>
  <cols>
    <col min="1" max="2" width="10" bestFit="1" customWidth="1"/>
    <col min="3" max="3" width="0" hidden="1"/>
    <col min="4" max="4" width="60" bestFit="1" customWidth="1"/>
    <col min="5" max="5" width="24.5" customWidth="1"/>
    <col min="6" max="6" width="5" bestFit="1" customWidth="1"/>
    <col min="7" max="7" width="10" bestFit="1" customWidth="1"/>
    <col min="8" max="8" width="15" customWidth="1"/>
    <col min="9" max="10" width="10" bestFit="1" customWidth="1"/>
    <col min="11" max="11" width="18.125" bestFit="1" customWidth="1"/>
  </cols>
  <sheetData>
    <row r="1" spans="1:11" ht="15" customHeight="1" x14ac:dyDescent="0.2">
      <c r="A1" s="1"/>
      <c r="B1" s="1"/>
      <c r="C1" s="1"/>
      <c r="D1" s="1" t="s">
        <v>0</v>
      </c>
      <c r="E1" s="8" t="s">
        <v>1</v>
      </c>
      <c r="F1" s="12"/>
      <c r="G1" s="12"/>
      <c r="H1" s="12"/>
      <c r="I1" s="12" t="s">
        <v>2</v>
      </c>
      <c r="J1" s="12"/>
      <c r="K1" s="12"/>
    </row>
    <row r="2" spans="1:11" ht="99" customHeight="1" x14ac:dyDescent="0.2">
      <c r="A2" s="3"/>
      <c r="B2" s="3"/>
      <c r="C2" s="3"/>
      <c r="D2" s="3" t="s">
        <v>3</v>
      </c>
      <c r="E2" s="9" t="s">
        <v>38</v>
      </c>
      <c r="F2" s="13" t="s">
        <v>39</v>
      </c>
      <c r="G2" s="13"/>
      <c r="H2" s="13"/>
      <c r="I2" s="14" t="s">
        <v>4</v>
      </c>
      <c r="J2" s="14"/>
      <c r="K2" s="14"/>
    </row>
    <row r="3" spans="1:11" ht="15" x14ac:dyDescent="0.25">
      <c r="A3" s="15" t="s">
        <v>37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30" customHeight="1" x14ac:dyDescent="0.2">
      <c r="A4" s="17" t="s">
        <v>5</v>
      </c>
      <c r="B4" s="17"/>
      <c r="C4" s="17"/>
      <c r="D4" s="17" t="s">
        <v>6</v>
      </c>
      <c r="E4" s="17"/>
      <c r="F4" s="17"/>
      <c r="G4" s="17"/>
      <c r="H4" s="17"/>
      <c r="I4" s="17"/>
      <c r="J4" s="2" t="s">
        <v>7</v>
      </c>
      <c r="K4" s="2" t="s">
        <v>8</v>
      </c>
    </row>
    <row r="5" spans="1:11" ht="24" customHeight="1" x14ac:dyDescent="0.2">
      <c r="A5" s="18" t="s">
        <v>9</v>
      </c>
      <c r="B5" s="18"/>
      <c r="C5" s="18"/>
      <c r="D5" s="18" t="s">
        <v>10</v>
      </c>
      <c r="E5" s="18"/>
      <c r="F5" s="18"/>
      <c r="G5" s="18"/>
      <c r="H5" s="18"/>
      <c r="I5" s="18"/>
      <c r="J5" s="10">
        <v>5112.1000000000004</v>
      </c>
      <c r="K5" s="11">
        <f>J5 / I$21</f>
        <v>2.0748090397239422E-2</v>
      </c>
    </row>
    <row r="6" spans="1:11" ht="24" customHeight="1" x14ac:dyDescent="0.2">
      <c r="A6" s="18" t="s">
        <v>11</v>
      </c>
      <c r="B6" s="18"/>
      <c r="C6" s="18"/>
      <c r="D6" s="18" t="s">
        <v>12</v>
      </c>
      <c r="E6" s="18"/>
      <c r="F6" s="18"/>
      <c r="G6" s="18"/>
      <c r="H6" s="18"/>
      <c r="I6" s="18"/>
      <c r="J6" s="10">
        <v>2872.5</v>
      </c>
      <c r="K6" s="11">
        <f t="shared" ref="K6:K17" si="0">J6 / I$21</f>
        <v>1.1658396679656156E-2</v>
      </c>
    </row>
    <row r="7" spans="1:11" ht="24" customHeight="1" x14ac:dyDescent="0.2">
      <c r="A7" s="18" t="s">
        <v>13</v>
      </c>
      <c r="B7" s="18"/>
      <c r="C7" s="18"/>
      <c r="D7" s="18" t="s">
        <v>14</v>
      </c>
      <c r="E7" s="18"/>
      <c r="F7" s="18"/>
      <c r="G7" s="18"/>
      <c r="H7" s="18"/>
      <c r="I7" s="18"/>
      <c r="J7" s="10">
        <v>139813.82</v>
      </c>
      <c r="K7" s="11">
        <f t="shared" si="0"/>
        <v>0.56745168837529802</v>
      </c>
    </row>
    <row r="8" spans="1:11" ht="24" customHeight="1" x14ac:dyDescent="0.2">
      <c r="A8" s="18" t="s">
        <v>15</v>
      </c>
      <c r="B8" s="18"/>
      <c r="C8" s="18"/>
      <c r="D8" s="18" t="s">
        <v>16</v>
      </c>
      <c r="E8" s="18"/>
      <c r="F8" s="18"/>
      <c r="G8" s="18"/>
      <c r="H8" s="18"/>
      <c r="I8" s="18"/>
      <c r="J8" s="10">
        <v>13435.11</v>
      </c>
      <c r="K8" s="11">
        <f t="shared" si="0"/>
        <v>5.452805633239869E-2</v>
      </c>
    </row>
    <row r="9" spans="1:11" ht="24" customHeight="1" x14ac:dyDescent="0.2">
      <c r="A9" s="18" t="s">
        <v>17</v>
      </c>
      <c r="B9" s="18"/>
      <c r="C9" s="18"/>
      <c r="D9" s="18" t="s">
        <v>18</v>
      </c>
      <c r="E9" s="18"/>
      <c r="F9" s="18"/>
      <c r="G9" s="18"/>
      <c r="H9" s="18"/>
      <c r="I9" s="18"/>
      <c r="J9" s="10">
        <v>26773.919999999998</v>
      </c>
      <c r="K9" s="11">
        <f t="shared" si="0"/>
        <v>0.10866526719908774</v>
      </c>
    </row>
    <row r="10" spans="1:11" ht="24" customHeight="1" x14ac:dyDescent="0.2">
      <c r="A10" s="18" t="s">
        <v>19</v>
      </c>
      <c r="B10" s="18"/>
      <c r="C10" s="18"/>
      <c r="D10" s="18" t="s">
        <v>20</v>
      </c>
      <c r="E10" s="18"/>
      <c r="F10" s="18"/>
      <c r="G10" s="18"/>
      <c r="H10" s="18"/>
      <c r="I10" s="18"/>
      <c r="J10" s="10">
        <v>2096.11</v>
      </c>
      <c r="K10" s="11">
        <f t="shared" si="0"/>
        <v>8.5073217978047233E-3</v>
      </c>
    </row>
    <row r="11" spans="1:11" ht="24" customHeight="1" x14ac:dyDescent="0.2">
      <c r="A11" s="18" t="s">
        <v>21</v>
      </c>
      <c r="B11" s="18"/>
      <c r="C11" s="18"/>
      <c r="D11" s="18" t="s">
        <v>22</v>
      </c>
      <c r="E11" s="18"/>
      <c r="F11" s="18"/>
      <c r="G11" s="18"/>
      <c r="H11" s="18"/>
      <c r="I11" s="18"/>
      <c r="J11" s="10">
        <v>1148.68</v>
      </c>
      <c r="K11" s="11">
        <f t="shared" si="0"/>
        <v>4.662059912267166E-3</v>
      </c>
    </row>
    <row r="12" spans="1:11" ht="24" customHeight="1" x14ac:dyDescent="0.2">
      <c r="A12" s="18" t="s">
        <v>23</v>
      </c>
      <c r="B12" s="18"/>
      <c r="C12" s="18"/>
      <c r="D12" s="18" t="s">
        <v>24</v>
      </c>
      <c r="E12" s="18"/>
      <c r="F12" s="18"/>
      <c r="G12" s="18"/>
      <c r="H12" s="18"/>
      <c r="I12" s="18"/>
      <c r="J12" s="10">
        <v>1778.61</v>
      </c>
      <c r="K12" s="11">
        <f t="shared" si="0"/>
        <v>7.2187087618462093E-3</v>
      </c>
    </row>
    <row r="13" spans="1:11" ht="24" customHeight="1" x14ac:dyDescent="0.2">
      <c r="A13" s="18" t="s">
        <v>25</v>
      </c>
      <c r="B13" s="18"/>
      <c r="C13" s="18"/>
      <c r="D13" s="18" t="s">
        <v>26</v>
      </c>
      <c r="E13" s="18"/>
      <c r="F13" s="18"/>
      <c r="G13" s="18"/>
      <c r="H13" s="18"/>
      <c r="I13" s="18"/>
      <c r="J13" s="10">
        <v>25254.13</v>
      </c>
      <c r="K13" s="11">
        <f t="shared" si="0"/>
        <v>0.10249701143241251</v>
      </c>
    </row>
    <row r="14" spans="1:11" ht="24" customHeight="1" x14ac:dyDescent="0.2">
      <c r="A14" s="18" t="s">
        <v>27</v>
      </c>
      <c r="B14" s="18"/>
      <c r="C14" s="18"/>
      <c r="D14" s="18" t="s">
        <v>28</v>
      </c>
      <c r="E14" s="18"/>
      <c r="F14" s="18"/>
      <c r="G14" s="18"/>
      <c r="H14" s="18"/>
      <c r="I14" s="18"/>
      <c r="J14" s="10">
        <v>4982.2299999999996</v>
      </c>
      <c r="K14" s="11">
        <f t="shared" si="0"/>
        <v>2.0220996932735696E-2</v>
      </c>
    </row>
    <row r="15" spans="1:11" ht="24" customHeight="1" x14ac:dyDescent="0.2">
      <c r="A15" s="18" t="s">
        <v>29</v>
      </c>
      <c r="B15" s="18"/>
      <c r="C15" s="18"/>
      <c r="D15" s="18" t="s">
        <v>30</v>
      </c>
      <c r="E15" s="18"/>
      <c r="F15" s="18"/>
      <c r="G15" s="18"/>
      <c r="H15" s="18"/>
      <c r="I15" s="18"/>
      <c r="J15" s="10">
        <v>18431.669999999998</v>
      </c>
      <c r="K15" s="11">
        <f t="shared" si="0"/>
        <v>7.4807213343261264E-2</v>
      </c>
    </row>
    <row r="16" spans="1:11" ht="24" customHeight="1" x14ac:dyDescent="0.2">
      <c r="A16" s="18" t="s">
        <v>31</v>
      </c>
      <c r="B16" s="18"/>
      <c r="C16" s="18"/>
      <c r="D16" s="18" t="s">
        <v>32</v>
      </c>
      <c r="E16" s="18"/>
      <c r="F16" s="18"/>
      <c r="G16" s="18"/>
      <c r="H16" s="18"/>
      <c r="I16" s="18"/>
      <c r="J16" s="10">
        <v>3766.07</v>
      </c>
      <c r="K16" s="11">
        <f t="shared" si="0"/>
        <v>1.5285061090810327E-2</v>
      </c>
    </row>
    <row r="17" spans="1:11" ht="24" customHeight="1" x14ac:dyDescent="0.2">
      <c r="A17" s="18" t="s">
        <v>33</v>
      </c>
      <c r="B17" s="18"/>
      <c r="C17" s="18"/>
      <c r="D17" s="18" t="s">
        <v>34</v>
      </c>
      <c r="E17" s="18"/>
      <c r="F17" s="18"/>
      <c r="G17" s="18"/>
      <c r="H17" s="18"/>
      <c r="I17" s="18"/>
      <c r="J17" s="10">
        <v>923.99</v>
      </c>
      <c r="K17" s="11">
        <f t="shared" si="0"/>
        <v>3.7501277451820686E-3</v>
      </c>
    </row>
    <row r="18" spans="1:1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x14ac:dyDescent="0.2">
      <c r="A19" s="19"/>
      <c r="B19" s="19"/>
      <c r="C19" s="19"/>
      <c r="D19" s="6"/>
      <c r="E19" s="5"/>
      <c r="F19" s="5"/>
      <c r="G19" s="20"/>
      <c r="H19" s="19"/>
      <c r="I19" s="21"/>
      <c r="J19" s="19"/>
      <c r="K19" s="19"/>
    </row>
    <row r="20" spans="1:11" x14ac:dyDescent="0.2">
      <c r="A20" s="19"/>
      <c r="B20" s="19"/>
      <c r="C20" s="19"/>
      <c r="D20" s="6"/>
      <c r="E20" s="5"/>
      <c r="F20" s="5"/>
      <c r="G20" s="20"/>
      <c r="H20" s="19"/>
      <c r="I20" s="21"/>
      <c r="J20" s="19"/>
      <c r="K20" s="19"/>
    </row>
    <row r="21" spans="1:11" x14ac:dyDescent="0.2">
      <c r="A21" s="19"/>
      <c r="B21" s="19"/>
      <c r="C21" s="19"/>
      <c r="D21" s="6"/>
      <c r="E21" s="5"/>
      <c r="F21" s="5"/>
      <c r="G21" s="20" t="s">
        <v>35</v>
      </c>
      <c r="H21" s="19"/>
      <c r="I21" s="24">
        <v>246388.94</v>
      </c>
      <c r="J21" s="25"/>
      <c r="K21" s="25"/>
    </row>
    <row r="22" spans="1:11" ht="42.7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69.95" customHeight="1" x14ac:dyDescent="0.2">
      <c r="A23" s="22" t="s">
        <v>36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</row>
  </sheetData>
  <mergeCells count="43">
    <mergeCell ref="A23:K23"/>
    <mergeCell ref="A20:C20"/>
    <mergeCell ref="G20:H20"/>
    <mergeCell ref="I20:K20"/>
    <mergeCell ref="A21:C21"/>
    <mergeCell ref="G21:H21"/>
    <mergeCell ref="I21:K21"/>
    <mergeCell ref="A16:C16"/>
    <mergeCell ref="D16:I16"/>
    <mergeCell ref="A17:C17"/>
    <mergeCell ref="D17:I17"/>
    <mergeCell ref="A19:C19"/>
    <mergeCell ref="G19:H19"/>
    <mergeCell ref="I19:K19"/>
    <mergeCell ref="A13:C13"/>
    <mergeCell ref="D13:I13"/>
    <mergeCell ref="A14:C14"/>
    <mergeCell ref="D14:I14"/>
    <mergeCell ref="A15:C15"/>
    <mergeCell ref="D15:I15"/>
    <mergeCell ref="A10:C10"/>
    <mergeCell ref="D10:I10"/>
    <mergeCell ref="A11:C11"/>
    <mergeCell ref="D11:I11"/>
    <mergeCell ref="A12:C12"/>
    <mergeCell ref="D12:I12"/>
    <mergeCell ref="A7:C7"/>
    <mergeCell ref="D7:I7"/>
    <mergeCell ref="A8:C8"/>
    <mergeCell ref="D8:I8"/>
    <mergeCell ref="A9:C9"/>
    <mergeCell ref="D9:I9"/>
    <mergeCell ref="A4:C4"/>
    <mergeCell ref="D4:I4"/>
    <mergeCell ref="A5:C5"/>
    <mergeCell ref="D5:I5"/>
    <mergeCell ref="A6:C6"/>
    <mergeCell ref="D6:I6"/>
    <mergeCell ref="F1:H1"/>
    <mergeCell ref="I1:K1"/>
    <mergeCell ref="F2:H2"/>
    <mergeCell ref="I2:K2"/>
    <mergeCell ref="A3:K3"/>
  </mergeCells>
  <pageMargins left="0.5" right="0.5" top="1" bottom="1" header="0.5" footer="0.5"/>
  <pageSetup paperSize="9" scale="72" fitToHeight="0" orientation="landscape" r:id="rId1"/>
  <headerFooter>
    <oddHeader xml:space="preserve">&amp;L&amp;"Arial,Negrito"Ministério da Integração e do Desenvolvimento Regional - MIDR
Companhia de Desenvolvimento dos Vales do São Francisco e do Parnaíba
Área de Revitalização e Sustentabilidade Socioambiental &amp;C </oddHeader>
    <oddFooter xml:space="preserve">&amp;L &amp;C&amp;"Arial,Negrito"CODEVASF 7ªSR/PI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 do Orçamento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Allyson Benedito dos Santos</cp:lastModifiedBy>
  <cp:revision>0</cp:revision>
  <cp:lastPrinted>2024-10-09T21:18:29Z</cp:lastPrinted>
  <dcterms:created xsi:type="dcterms:W3CDTF">2024-10-04T21:08:52Z</dcterms:created>
  <dcterms:modified xsi:type="dcterms:W3CDTF">2024-11-08T20:56:09Z</dcterms:modified>
</cp:coreProperties>
</file>